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_FilterDatabase" localSheetId="0" hidden="1">Sheet1!$A$3:$H$29</definedName>
    <definedName name="_xlnm.Print_Area" localSheetId="0">Sheet1!$A$1:$H$29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<sst xmlns="http://schemas.openxmlformats.org/spreadsheetml/2006/main" count="108" uniqueCount="82">
  <si>
    <t>2024年利用外资奖励计划拟奖励项目下达明细表</t>
  </si>
  <si>
    <t>序号</t>
  </si>
  <si>
    <t>企业名称</t>
  </si>
  <si>
    <t>统一社会信用代码</t>
  </si>
  <si>
    <t>项目类型</t>
  </si>
  <si>
    <t>所属行业</t>
  </si>
  <si>
    <t>拟奖励金额（万元）</t>
  </si>
  <si>
    <t>本次拟拨付奖励金额（万元）</t>
  </si>
  <si>
    <t>备注</t>
  </si>
  <si>
    <t>中资环绿投控股（深圳）有限公司</t>
  </si>
  <si>
    <t>91440300MA5G4M088H</t>
  </si>
  <si>
    <t>外商投资企业投资奖励</t>
  </si>
  <si>
    <t>N7721水污染治理</t>
  </si>
  <si>
    <t>申报时用名：华润环保发展有限公司</t>
  </si>
  <si>
    <t>深圳赛安特技术服务有限公司</t>
  </si>
  <si>
    <t>91440300MA5G053H2N</t>
  </si>
  <si>
    <t>I6531信息系统集成服务</t>
  </si>
  <si>
    <t>深圳市商汤科技有限公司</t>
  </si>
  <si>
    <t>91440300322217253A</t>
  </si>
  <si>
    <t>I6519其他软件开发</t>
  </si>
  <si>
    <t>爱根斯通科技有限公司</t>
  </si>
  <si>
    <t>91440300356465570G</t>
  </si>
  <si>
    <t>F5279其他电子产品零售业</t>
  </si>
  <si>
    <t>碧辟小桔新能源（深圳）有限责任公司</t>
  </si>
  <si>
    <t>91440300MA5FWPX37K</t>
  </si>
  <si>
    <t>D4416太阳能发电</t>
  </si>
  <si>
    <t>新瑞鹏宠物医疗集团有限公司</t>
  </si>
  <si>
    <t>9144030008463566XL</t>
  </si>
  <si>
    <t>L7211企业总部管理</t>
  </si>
  <si>
    <t>华润新能源投资有限公司</t>
  </si>
  <si>
    <t>914403005719827572</t>
  </si>
  <si>
    <t>L7219其他组织管理服务</t>
  </si>
  <si>
    <t>中建国际投资集团有限公司</t>
  </si>
  <si>
    <t>914403005657224499</t>
  </si>
  <si>
    <t>L7212投资与资产管理</t>
  </si>
  <si>
    <t>华润微科技（深圳）有限公司</t>
  </si>
  <si>
    <t>91440300MA5H6FHDXY</t>
  </si>
  <si>
    <t>C3973集成电路制造</t>
  </si>
  <si>
    <t>开思时代科技（深圳）有限公司</t>
  </si>
  <si>
    <t>91440300MA5FT8L38P</t>
  </si>
  <si>
    <t>省外资跨国公司总部奖励</t>
  </si>
  <si>
    <t>I6439其他互联网平台</t>
  </si>
  <si>
    <t>新创建现代物流投资（深圳）有限公司</t>
  </si>
  <si>
    <t>91440300MA5GRX7A4B</t>
  </si>
  <si>
    <t>市外资跨国公司总部奖励</t>
  </si>
  <si>
    <t>港华能源投资有限公司</t>
  </si>
  <si>
    <t>91440300MA5DKUUMX1</t>
  </si>
  <si>
    <t>深圳思谋信息科技有限公司</t>
  </si>
  <si>
    <t>91440300MA5G0NH44R</t>
  </si>
  <si>
    <t>I6599其他未列明信息技术服务业</t>
  </si>
  <si>
    <t>润材电子商务有限公司</t>
  </si>
  <si>
    <t>91440300MA5DBTXC5K</t>
  </si>
  <si>
    <t>深圳国腾安职业教育科技有限公司</t>
  </si>
  <si>
    <t>91440300MA5FP3BY2J</t>
  </si>
  <si>
    <t>I6560信息技术咨询服务</t>
  </si>
  <si>
    <t>豸远科技（深圳）有限公司</t>
  </si>
  <si>
    <t>91440300MA5FCER05N</t>
  </si>
  <si>
    <t>L7299其他未列明商务服务业</t>
  </si>
  <si>
    <t>深圳复临信息科技有限公司</t>
  </si>
  <si>
    <t>91440300MA5DG1D43C</t>
  </si>
  <si>
    <t>L7243社会经济咨询</t>
  </si>
  <si>
    <t>凯为医疗投资集团（深圳）有限公司</t>
  </si>
  <si>
    <t>91440300MA5F8CAG05</t>
  </si>
  <si>
    <t>华润电力工程服务有限公司</t>
  </si>
  <si>
    <t>91440300761985553L</t>
  </si>
  <si>
    <t>L7249其他专业咨询与调查</t>
  </si>
  <si>
    <t>深圳康诺思腾科技有限公司</t>
  </si>
  <si>
    <t>91440300MA5FU5C89L</t>
  </si>
  <si>
    <t>C3584医疗、外科及兽医用器械制造</t>
  </si>
  <si>
    <t>深圳深信生物科技有限公司</t>
  </si>
  <si>
    <t>91440300MA5FX5UX4F</t>
  </si>
  <si>
    <t>M7340医学研究和试验发展</t>
  </si>
  <si>
    <t>深圳非凡休闲用品有限公司</t>
  </si>
  <si>
    <t>91440300MA5FUR1P83</t>
  </si>
  <si>
    <t>F5142体育用品及器材批发</t>
  </si>
  <si>
    <t>深圳市亦诺微医药科技有限公司</t>
  </si>
  <si>
    <t>914403003222475670</t>
  </si>
  <si>
    <t>深圳市五纪通讯有限公司</t>
  </si>
  <si>
    <t>91440300MA5FW2P84M</t>
  </si>
  <si>
    <t>C3922通信终端设备制造</t>
  </si>
  <si>
    <t>合计</t>
  </si>
  <si>
    <t>注：本次拟拨付奖励金额来源于市级财政资金。</t>
  </si>
</sst>
</file>

<file path=xl/styles.xml><?xml version="1.0" encoding="utf-8"?>
<styleSheet xmlns="http://schemas.openxmlformats.org/spreadsheetml/2006/main">
  <numFmts count="7">
    <numFmt numFmtId="176" formatCode="#,##0.0_ "/>
    <numFmt numFmtId="177" formatCode="#,##0.00_ "/>
    <numFmt numFmtId="178" formatCode="#,##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仿宋_GB2312"/>
      <charset val="134"/>
    </font>
    <font>
      <sz val="12"/>
      <color theme="1"/>
      <name val="仿宋_GB2312"/>
      <charset val="134"/>
    </font>
    <font>
      <sz val="18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20"/>
      <color theme="1"/>
      <name val="黑体"/>
      <charset val="134"/>
    </font>
    <font>
      <b/>
      <sz val="22"/>
      <color theme="1"/>
      <name val="仿宋_GB2312"/>
      <charset val="134"/>
    </font>
    <font>
      <b/>
      <sz val="18"/>
      <color theme="1"/>
      <name val="仿宋_GB2312"/>
      <charset val="134"/>
    </font>
    <font>
      <sz val="18"/>
      <color indexed="8"/>
      <name val="仿宋_GB2312"/>
      <charset val="134"/>
    </font>
    <font>
      <b/>
      <sz val="18"/>
      <color indexed="8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25" borderId="6" applyNumberFormat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30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1" borderId="8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31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178" fontId="8" fillId="0" borderId="0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强调文字颜色 6" xfId="1" builtinId="49"/>
    <cellStyle name="常规 8" xfId="2"/>
    <cellStyle name="20% - 强调文字颜色 5" xfId="3" builtinId="46"/>
    <cellStyle name="常规 7" xfId="4"/>
    <cellStyle name="20% - 强调文字颜色 4" xfId="5" builtinId="42"/>
    <cellStyle name="强调文字颜色 4" xfId="6" builtinId="41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常规 2" xfId="11"/>
    <cellStyle name="60% - 强调文字颜色 5" xfId="12" builtinId="48"/>
    <cellStyle name="40% - 强调文字颜色 2" xfId="13" builtinId="35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标题 3" xfId="26" builtinId="18"/>
    <cellStyle name="解释性文本" xfId="27" builtinId="53"/>
    <cellStyle name="计算" xfId="28" builtinId="22"/>
    <cellStyle name="60% - 强调文字颜色 1" xfId="29" builtinId="32"/>
    <cellStyle name="千位分隔[0]" xfId="30" builtinId="6"/>
    <cellStyle name="60% - 强调文字颜色 3" xfId="31" builtinId="40"/>
    <cellStyle name="注释" xfId="32" builtinId="10"/>
    <cellStyle name="好" xfId="33" builtinId="26"/>
    <cellStyle name="货币" xfId="34" builtinId="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40% - 强调文字颜色 4" xfId="40" builtinId="43"/>
    <cellStyle name="20% - 强调文字颜色 1" xfId="41" builtinId="30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"/>
  <sheetViews>
    <sheetView tabSelected="1" view="pageBreakPreview" zoomScale="40" zoomScaleNormal="70" workbookViewId="0">
      <selection activeCell="A4" sqref="A4:A27"/>
    </sheetView>
  </sheetViews>
  <sheetFormatPr defaultColWidth="9" defaultRowHeight="65" customHeight="1" outlineLevelCol="7"/>
  <cols>
    <col min="1" max="1" width="12.725" style="9" customWidth="1"/>
    <col min="2" max="2" width="63.6333333333333" style="9" customWidth="1"/>
    <col min="3" max="3" width="43.6333333333333" style="9" customWidth="1"/>
    <col min="4" max="4" width="48.3666666666667" style="9" customWidth="1"/>
    <col min="5" max="5" width="59.6333333333333" style="9" customWidth="1"/>
    <col min="6" max="6" width="41.25" style="10" customWidth="1"/>
    <col min="7" max="7" width="36.5583333333333" style="10" customWidth="1"/>
    <col min="8" max="8" width="25.9333333333333" customWidth="1"/>
  </cols>
  <sheetData>
    <row r="1" s="1" customFormat="1" ht="62" customHeight="1" spans="1:1">
      <c r="A1" s="11"/>
    </row>
    <row r="2" s="2" customFormat="1" ht="64" customHeight="1" spans="1:8">
      <c r="A2" s="12" t="s">
        <v>0</v>
      </c>
      <c r="B2" s="12"/>
      <c r="C2" s="12"/>
      <c r="D2" s="12"/>
      <c r="E2" s="12"/>
      <c r="F2" s="12"/>
      <c r="G2" s="12"/>
      <c r="H2" s="12"/>
    </row>
    <row r="3" s="3" customFormat="1" ht="85" customHeight="1" spans="1:8">
      <c r="A3" s="13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9" t="s">
        <v>6</v>
      </c>
      <c r="G3" s="19" t="s">
        <v>7</v>
      </c>
      <c r="H3" s="16" t="s">
        <v>8</v>
      </c>
    </row>
    <row r="4" s="4" customFormat="1" ht="104" customHeight="1" spans="1:8">
      <c r="A4" s="14">
        <v>1</v>
      </c>
      <c r="B4" s="15" t="s">
        <v>9</v>
      </c>
      <c r="C4" s="15" t="s">
        <v>10</v>
      </c>
      <c r="D4" s="15" t="s">
        <v>11</v>
      </c>
      <c r="E4" s="15" t="s">
        <v>12</v>
      </c>
      <c r="F4" s="20">
        <v>1419</v>
      </c>
      <c r="G4" s="21">
        <v>1135.2</v>
      </c>
      <c r="H4" s="22" t="s">
        <v>13</v>
      </c>
    </row>
    <row r="5" s="4" customFormat="1" ht="85" customHeight="1" spans="1:8">
      <c r="A5" s="14">
        <v>2</v>
      </c>
      <c r="B5" s="15" t="s">
        <v>14</v>
      </c>
      <c r="C5" s="15" t="s">
        <v>15</v>
      </c>
      <c r="D5" s="15" t="s">
        <v>11</v>
      </c>
      <c r="E5" s="15" t="s">
        <v>16</v>
      </c>
      <c r="F5" s="20">
        <v>2000</v>
      </c>
      <c r="G5" s="21">
        <v>1600</v>
      </c>
      <c r="H5" s="22"/>
    </row>
    <row r="6" s="4" customFormat="1" ht="85" customHeight="1" spans="1:8">
      <c r="A6" s="14">
        <v>3</v>
      </c>
      <c r="B6" s="15" t="s">
        <v>17</v>
      </c>
      <c r="C6" s="15" t="s">
        <v>18</v>
      </c>
      <c r="D6" s="15" t="s">
        <v>11</v>
      </c>
      <c r="E6" s="15" t="s">
        <v>19</v>
      </c>
      <c r="F6" s="20">
        <v>2000</v>
      </c>
      <c r="G6" s="21">
        <v>1600</v>
      </c>
      <c r="H6" s="22"/>
    </row>
    <row r="7" s="4" customFormat="1" ht="83" customHeight="1" spans="1:8">
      <c r="A7" s="14">
        <v>4</v>
      </c>
      <c r="B7" s="15" t="s">
        <v>20</v>
      </c>
      <c r="C7" s="15" t="s">
        <v>21</v>
      </c>
      <c r="D7" s="15" t="s">
        <v>11</v>
      </c>
      <c r="E7" s="15" t="s">
        <v>22</v>
      </c>
      <c r="F7" s="20">
        <v>527</v>
      </c>
      <c r="G7" s="21">
        <v>421.6</v>
      </c>
      <c r="H7" s="22"/>
    </row>
    <row r="8" s="4" customFormat="1" ht="85" customHeight="1" spans="1:8">
      <c r="A8" s="14">
        <v>5</v>
      </c>
      <c r="B8" s="15" t="s">
        <v>23</v>
      </c>
      <c r="C8" s="15" t="s">
        <v>24</v>
      </c>
      <c r="D8" s="15" t="s">
        <v>11</v>
      </c>
      <c r="E8" s="15" t="s">
        <v>25</v>
      </c>
      <c r="F8" s="20">
        <v>406</v>
      </c>
      <c r="G8" s="21">
        <v>324.8</v>
      </c>
      <c r="H8" s="22"/>
    </row>
    <row r="9" s="5" customFormat="1" ht="85" customHeight="1" spans="1:8">
      <c r="A9" s="14">
        <v>6</v>
      </c>
      <c r="B9" s="15" t="s">
        <v>26</v>
      </c>
      <c r="C9" s="15" t="s">
        <v>27</v>
      </c>
      <c r="D9" s="15" t="s">
        <v>11</v>
      </c>
      <c r="E9" s="15" t="s">
        <v>28</v>
      </c>
      <c r="F9" s="20">
        <v>659</v>
      </c>
      <c r="G9" s="21">
        <v>527.2</v>
      </c>
      <c r="H9" s="22"/>
    </row>
    <row r="10" s="5" customFormat="1" ht="85" customHeight="1" spans="1:8">
      <c r="A10" s="14">
        <v>7</v>
      </c>
      <c r="B10" s="15" t="s">
        <v>29</v>
      </c>
      <c r="C10" s="25" t="s">
        <v>30</v>
      </c>
      <c r="D10" s="15" t="s">
        <v>11</v>
      </c>
      <c r="E10" s="15" t="s">
        <v>31</v>
      </c>
      <c r="F10" s="20">
        <v>2000</v>
      </c>
      <c r="G10" s="21">
        <v>1600</v>
      </c>
      <c r="H10" s="22"/>
    </row>
    <row r="11" s="5" customFormat="1" ht="85" customHeight="1" spans="1:8">
      <c r="A11" s="14">
        <v>8</v>
      </c>
      <c r="B11" s="15" t="s">
        <v>32</v>
      </c>
      <c r="C11" s="15" t="s">
        <v>33</v>
      </c>
      <c r="D11" s="15" t="s">
        <v>11</v>
      </c>
      <c r="E11" s="15" t="s">
        <v>34</v>
      </c>
      <c r="F11" s="20">
        <v>2000</v>
      </c>
      <c r="G11" s="21">
        <v>1600</v>
      </c>
      <c r="H11" s="22"/>
    </row>
    <row r="12" s="5" customFormat="1" ht="85" customHeight="1" spans="1:8">
      <c r="A12" s="14">
        <v>9</v>
      </c>
      <c r="B12" s="15" t="s">
        <v>35</v>
      </c>
      <c r="C12" s="15" t="s">
        <v>36</v>
      </c>
      <c r="D12" s="15" t="s">
        <v>11</v>
      </c>
      <c r="E12" s="15" t="s">
        <v>37</v>
      </c>
      <c r="F12" s="20">
        <v>5000</v>
      </c>
      <c r="G12" s="21">
        <v>4000</v>
      </c>
      <c r="H12" s="22"/>
    </row>
    <row r="13" s="5" customFormat="1" ht="85" customHeight="1" spans="1:8">
      <c r="A13" s="14">
        <v>10</v>
      </c>
      <c r="B13" s="15" t="s">
        <v>38</v>
      </c>
      <c r="C13" s="15" t="s">
        <v>39</v>
      </c>
      <c r="D13" s="15" t="s">
        <v>40</v>
      </c>
      <c r="E13" s="15" t="s">
        <v>41</v>
      </c>
      <c r="F13" s="20">
        <v>500</v>
      </c>
      <c r="G13" s="21">
        <v>400</v>
      </c>
      <c r="H13" s="22"/>
    </row>
    <row r="14" s="6" customFormat="1" ht="85" customHeight="1" spans="1:8">
      <c r="A14" s="14">
        <v>11</v>
      </c>
      <c r="B14" s="15" t="s">
        <v>42</v>
      </c>
      <c r="C14" s="15" t="s">
        <v>43</v>
      </c>
      <c r="D14" s="15" t="s">
        <v>44</v>
      </c>
      <c r="E14" s="15" t="s">
        <v>34</v>
      </c>
      <c r="F14" s="20">
        <v>500</v>
      </c>
      <c r="G14" s="21">
        <v>500</v>
      </c>
      <c r="H14" s="22"/>
    </row>
    <row r="15" s="5" customFormat="1" ht="85" customHeight="1" spans="1:8">
      <c r="A15" s="14">
        <v>12</v>
      </c>
      <c r="B15" s="15" t="s">
        <v>45</v>
      </c>
      <c r="C15" s="15" t="s">
        <v>46</v>
      </c>
      <c r="D15" s="15" t="s">
        <v>44</v>
      </c>
      <c r="E15" s="15" t="s">
        <v>28</v>
      </c>
      <c r="F15" s="20">
        <v>500</v>
      </c>
      <c r="G15" s="21">
        <v>500</v>
      </c>
      <c r="H15" s="22"/>
    </row>
    <row r="16" s="5" customFormat="1" ht="85" customHeight="1" spans="1:8">
      <c r="A16" s="14">
        <v>13</v>
      </c>
      <c r="B16" s="15" t="s">
        <v>47</v>
      </c>
      <c r="C16" s="15" t="s">
        <v>48</v>
      </c>
      <c r="D16" s="15" t="s">
        <v>44</v>
      </c>
      <c r="E16" s="15" t="s">
        <v>49</v>
      </c>
      <c r="F16" s="20">
        <v>500</v>
      </c>
      <c r="G16" s="21">
        <v>500</v>
      </c>
      <c r="H16" s="22"/>
    </row>
    <row r="17" s="5" customFormat="1" ht="85" customHeight="1" spans="1:8">
      <c r="A17" s="14">
        <v>14</v>
      </c>
      <c r="B17" s="15" t="s">
        <v>50</v>
      </c>
      <c r="C17" s="15" t="s">
        <v>51</v>
      </c>
      <c r="D17" s="15" t="s">
        <v>44</v>
      </c>
      <c r="E17" s="15" t="s">
        <v>49</v>
      </c>
      <c r="F17" s="20">
        <v>500</v>
      </c>
      <c r="G17" s="21">
        <v>500</v>
      </c>
      <c r="H17" s="22"/>
    </row>
    <row r="18" s="5" customFormat="1" ht="85" customHeight="1" spans="1:8">
      <c r="A18" s="14">
        <v>15</v>
      </c>
      <c r="B18" s="15" t="s">
        <v>52</v>
      </c>
      <c r="C18" s="15" t="s">
        <v>53</v>
      </c>
      <c r="D18" s="15" t="s">
        <v>44</v>
      </c>
      <c r="E18" s="15" t="s">
        <v>54</v>
      </c>
      <c r="F18" s="20">
        <v>500</v>
      </c>
      <c r="G18" s="21">
        <v>500</v>
      </c>
      <c r="H18" s="22"/>
    </row>
    <row r="19" s="5" customFormat="1" ht="85" customHeight="1" spans="1:8">
      <c r="A19" s="14">
        <v>16</v>
      </c>
      <c r="B19" s="15" t="s">
        <v>55</v>
      </c>
      <c r="C19" s="15" t="s">
        <v>56</v>
      </c>
      <c r="D19" s="15" t="s">
        <v>44</v>
      </c>
      <c r="E19" s="15" t="s">
        <v>57</v>
      </c>
      <c r="F19" s="20">
        <v>500</v>
      </c>
      <c r="G19" s="21">
        <v>500</v>
      </c>
      <c r="H19" s="22"/>
    </row>
    <row r="20" s="5" customFormat="1" ht="85" customHeight="1" spans="1:8">
      <c r="A20" s="14">
        <v>17</v>
      </c>
      <c r="B20" s="15" t="s">
        <v>58</v>
      </c>
      <c r="C20" s="15" t="s">
        <v>59</v>
      </c>
      <c r="D20" s="15" t="s">
        <v>44</v>
      </c>
      <c r="E20" s="15" t="s">
        <v>60</v>
      </c>
      <c r="F20" s="20">
        <v>500</v>
      </c>
      <c r="G20" s="21">
        <v>500</v>
      </c>
      <c r="H20" s="22"/>
    </row>
    <row r="21" s="5" customFormat="1" ht="85" customHeight="1" spans="1:8">
      <c r="A21" s="14">
        <v>18</v>
      </c>
      <c r="B21" s="14" t="s">
        <v>61</v>
      </c>
      <c r="C21" s="15" t="s">
        <v>62</v>
      </c>
      <c r="D21" s="15" t="s">
        <v>44</v>
      </c>
      <c r="E21" s="14" t="s">
        <v>34</v>
      </c>
      <c r="F21" s="20">
        <v>500</v>
      </c>
      <c r="G21" s="21">
        <v>500</v>
      </c>
      <c r="H21" s="22"/>
    </row>
    <row r="22" s="7" customFormat="1" ht="85" customHeight="1" spans="1:8">
      <c r="A22" s="14">
        <v>19</v>
      </c>
      <c r="B22" s="15" t="s">
        <v>63</v>
      </c>
      <c r="C22" s="15" t="s">
        <v>64</v>
      </c>
      <c r="D22" s="15" t="s">
        <v>44</v>
      </c>
      <c r="E22" s="15" t="s">
        <v>65</v>
      </c>
      <c r="F22" s="20">
        <v>500</v>
      </c>
      <c r="G22" s="21">
        <v>500</v>
      </c>
      <c r="H22" s="22"/>
    </row>
    <row r="23" s="6" customFormat="1" ht="85" customHeight="1" spans="1:8">
      <c r="A23" s="14">
        <v>20</v>
      </c>
      <c r="B23" s="15" t="s">
        <v>66</v>
      </c>
      <c r="C23" s="15" t="s">
        <v>67</v>
      </c>
      <c r="D23" s="15" t="s">
        <v>44</v>
      </c>
      <c r="E23" s="15" t="s">
        <v>68</v>
      </c>
      <c r="F23" s="20">
        <v>500</v>
      </c>
      <c r="G23" s="21">
        <v>500</v>
      </c>
      <c r="H23" s="22"/>
    </row>
    <row r="24" s="6" customFormat="1" ht="85" customHeight="1" spans="1:8">
      <c r="A24" s="14">
        <v>21</v>
      </c>
      <c r="B24" s="15" t="s">
        <v>69</v>
      </c>
      <c r="C24" s="15" t="s">
        <v>70</v>
      </c>
      <c r="D24" s="15" t="s">
        <v>44</v>
      </c>
      <c r="E24" s="15" t="s">
        <v>71</v>
      </c>
      <c r="F24" s="20">
        <v>500</v>
      </c>
      <c r="G24" s="21">
        <v>500</v>
      </c>
      <c r="H24" s="22"/>
    </row>
    <row r="25" s="6" customFormat="1" ht="85" customHeight="1" spans="1:8">
      <c r="A25" s="14">
        <v>22</v>
      </c>
      <c r="B25" s="15" t="s">
        <v>72</v>
      </c>
      <c r="C25" s="15" t="s">
        <v>73</v>
      </c>
      <c r="D25" s="15" t="s">
        <v>44</v>
      </c>
      <c r="E25" s="15" t="s">
        <v>74</v>
      </c>
      <c r="F25" s="20">
        <v>500</v>
      </c>
      <c r="G25" s="21">
        <v>500</v>
      </c>
      <c r="H25" s="22"/>
    </row>
    <row r="26" s="6" customFormat="1" ht="85" customHeight="1" spans="1:8">
      <c r="A26" s="14">
        <v>23</v>
      </c>
      <c r="B26" s="15" t="s">
        <v>75</v>
      </c>
      <c r="C26" s="15" t="s">
        <v>76</v>
      </c>
      <c r="D26" s="15" t="s">
        <v>44</v>
      </c>
      <c r="E26" s="15" t="s">
        <v>71</v>
      </c>
      <c r="F26" s="20">
        <v>500</v>
      </c>
      <c r="G26" s="21">
        <v>500</v>
      </c>
      <c r="H26" s="22"/>
    </row>
    <row r="27" s="6" customFormat="1" ht="85" customHeight="1" spans="1:8">
      <c r="A27" s="14">
        <v>24</v>
      </c>
      <c r="B27" s="15" t="s">
        <v>77</v>
      </c>
      <c r="C27" s="15" t="s">
        <v>78</v>
      </c>
      <c r="D27" s="15" t="s">
        <v>44</v>
      </c>
      <c r="E27" s="15" t="s">
        <v>79</v>
      </c>
      <c r="F27" s="20">
        <v>500</v>
      </c>
      <c r="G27" s="21">
        <v>500</v>
      </c>
      <c r="H27" s="22"/>
    </row>
    <row r="28" s="8" customFormat="1" ht="60" customHeight="1" spans="1:8">
      <c r="A28" s="16"/>
      <c r="B28" s="17" t="s">
        <v>80</v>
      </c>
      <c r="C28" s="17"/>
      <c r="D28" s="17"/>
      <c r="E28" s="17"/>
      <c r="F28" s="23">
        <f>SUM(F4:F27)</f>
        <v>23511</v>
      </c>
      <c r="G28" s="23">
        <f>SUM(G4:G27)</f>
        <v>20208.8</v>
      </c>
      <c r="H28" s="20"/>
    </row>
    <row r="29" customHeight="1" spans="2:8">
      <c r="B29" s="18" t="s">
        <v>81</v>
      </c>
      <c r="H29" s="24"/>
    </row>
  </sheetData>
  <autoFilter ref="A3:H29">
    <extLst/>
  </autoFilter>
  <mergeCells count="1">
    <mergeCell ref="A2:H2"/>
  </mergeCells>
  <pageMargins left="0.432638888888889" right="0.314583333333333" top="0.751388888888889" bottom="0.708333333333333" header="0.298611111111111" footer="0.298611111111111"/>
  <pageSetup paperSize="9" scale="4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黄师林子</cp:lastModifiedBy>
  <dcterms:created xsi:type="dcterms:W3CDTF">2022-08-20T15:39:00Z</dcterms:created>
  <dcterms:modified xsi:type="dcterms:W3CDTF">2026-06-24T16:49:18Z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968F5BDBC22BBEFA3056336AD8E32364</vt:lpwstr>
  </property>
</Properties>
</file>