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35"/>
  </bookViews>
  <sheets>
    <sheet name="Sheet1" sheetId="1" r:id="rId1"/>
  </sheets>
  <definedNames>
    <definedName name="_xlnm.Print_Titles" localSheetId="0">Sheet1!$1:$3</definedName>
  </definedNames>
  <calcPr calcId="144525"/>
</workbook>
</file>

<file path=xl/sharedStrings.xml><?xml version="1.0" encoding="utf-8"?>
<sst xmlns="http://schemas.openxmlformats.org/spreadsheetml/2006/main" count="106" uniqueCount="83">
  <si>
    <t>2025年深圳市汽车报废更新（第四批）不符合条件申请人员一览表（公示版本）</t>
  </si>
  <si>
    <t>序号</t>
  </si>
  <si>
    <t>申请编码</t>
  </si>
  <si>
    <t>申请补贴类型</t>
  </si>
  <si>
    <t>姓名</t>
  </si>
  <si>
    <t>身份证</t>
  </si>
  <si>
    <t>新车车牌号</t>
  </si>
  <si>
    <t>未通过原因</t>
  </si>
  <si>
    <r>
      <rPr>
        <b/>
        <sz val="14"/>
        <color theme="1"/>
        <rFont val="宋体"/>
        <charset val="134"/>
        <scheme val="minor"/>
      </rPr>
      <t xml:space="preserve">申报补贴金额
</t>
    </r>
    <r>
      <rPr>
        <b/>
        <sz val="11"/>
        <color theme="1"/>
        <rFont val="宋体"/>
        <charset val="134"/>
        <scheme val="minor"/>
      </rPr>
      <t>（单位：元）</t>
    </r>
  </si>
  <si>
    <t>115619108495392</t>
  </si>
  <si>
    <t>新能源乘用车补贴</t>
  </si>
  <si>
    <t>周**</t>
  </si>
  <si>
    <t>4525**********0418</t>
  </si>
  <si>
    <t>粤B****33</t>
  </si>
  <si>
    <t>报废车辆类型为轻型栏板货车，不属于乘用车</t>
  </si>
  <si>
    <t>115739688783904</t>
  </si>
  <si>
    <t>燃油乘用车补贴</t>
  </si>
  <si>
    <t>陈*</t>
  </si>
  <si>
    <t>4509**********5014</t>
  </si>
  <si>
    <t>粤J****8</t>
  </si>
  <si>
    <t>115651108969248</t>
  </si>
  <si>
    <t>胡**</t>
  </si>
  <si>
    <t>4414**********0550</t>
  </si>
  <si>
    <t>粤L****8</t>
  </si>
  <si>
    <t>报废车辆类型为轻型箱式货车，不属于乘用车</t>
  </si>
  <si>
    <t>115613840139808</t>
  </si>
  <si>
    <t>陈**</t>
  </si>
  <si>
    <t>3503**********2925</t>
  </si>
  <si>
    <t>粤B****80</t>
  </si>
  <si>
    <t>报废车辆注册登记日期为2015-02-17,不在补贴范围内</t>
  </si>
  <si>
    <t>115436802090016</t>
  </si>
  <si>
    <t>宋**</t>
  </si>
  <si>
    <t>4310**********3410</t>
  </si>
  <si>
    <t>粤B****9</t>
  </si>
  <si>
    <t>报废车辆注册登记日期为2015-12-31,不在补贴范围内</t>
  </si>
  <si>
    <t>114535903440160</t>
  </si>
  <si>
    <t>冼**</t>
  </si>
  <si>
    <t>4453**********3421</t>
  </si>
  <si>
    <t>粤B****93</t>
  </si>
  <si>
    <t>报废车辆注册登记日期为2012-11-29,不在补贴范围内</t>
  </si>
  <si>
    <t>114348909386272</t>
  </si>
  <si>
    <t>熊**</t>
  </si>
  <si>
    <t>4130**********6372</t>
  </si>
  <si>
    <t>粤W****6</t>
  </si>
  <si>
    <t>报废新能源乘用车后购买燃油乘用车</t>
  </si>
  <si>
    <t>114324952758816</t>
  </si>
  <si>
    <t>谭**</t>
  </si>
  <si>
    <t>4408**********1539</t>
  </si>
  <si>
    <t>粤S****6</t>
  </si>
  <si>
    <t>114397195911200</t>
  </si>
  <si>
    <t>张**</t>
  </si>
  <si>
    <t>4312**********2892</t>
  </si>
  <si>
    <t>粤S****1</t>
  </si>
  <si>
    <t>114513320506912</t>
  </si>
  <si>
    <t>唐*</t>
  </si>
  <si>
    <t>5113**********1336</t>
  </si>
  <si>
    <t>粤L****T</t>
  </si>
  <si>
    <t>115355023358496</t>
  </si>
  <si>
    <t>王**</t>
  </si>
  <si>
    <t>4452**********4579</t>
  </si>
  <si>
    <t>粤B****3</t>
  </si>
  <si>
    <t>115398586941728</t>
  </si>
  <si>
    <t>秦**</t>
  </si>
  <si>
    <t>4523**********2418</t>
  </si>
  <si>
    <t>粤V****27</t>
  </si>
  <si>
    <t>旧车因灭失办理注销登记</t>
  </si>
  <si>
    <t>115680397836064</t>
  </si>
  <si>
    <t>郭**</t>
  </si>
  <si>
    <t>4403**********1712</t>
  </si>
  <si>
    <t>粤B****F</t>
  </si>
  <si>
    <t>新购燃油乘用车排量2.0升以上，不在补贴范围内</t>
  </si>
  <si>
    <t>115475874932512</t>
  </si>
  <si>
    <t>黄**</t>
  </si>
  <si>
    <t>4403**********1216</t>
  </si>
  <si>
    <t>115542307842080</t>
  </si>
  <si>
    <t>卢**</t>
  </si>
  <si>
    <t>4416**********7419</t>
  </si>
  <si>
    <t>粤L****5</t>
  </si>
  <si>
    <t>在补贴申请审核期间，新购买的乘用车未登记在申请人名下</t>
  </si>
  <si>
    <t>115635034522912</t>
  </si>
  <si>
    <t>3625**********4428</t>
  </si>
  <si>
    <t>粤L****58</t>
  </si>
  <si>
    <t>合计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</si>
</sst>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8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1"/>
      <color rgb="FF00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FA7D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8" fillId="17" borderId="0" applyNumberFormat="0" applyBorder="0" applyAlignment="0" applyProtection="0">
      <alignment vertical="center"/>
    </xf>
    <xf numFmtId="0" fontId="0" fillId="18" borderId="0" applyNumberFormat="0" applyBorder="0" applyAlignment="0" applyProtection="0">
      <alignment vertical="center"/>
    </xf>
    <xf numFmtId="0" fontId="0" fillId="16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0" fillId="24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0" fillId="22" borderId="0" applyNumberFormat="0" applyBorder="0" applyAlignment="0" applyProtection="0">
      <alignment vertical="center"/>
    </xf>
    <xf numFmtId="0" fontId="0" fillId="11" borderId="0" applyNumberFormat="0" applyBorder="0" applyAlignment="0" applyProtection="0">
      <alignment vertical="center"/>
    </xf>
    <xf numFmtId="0" fontId="0" fillId="1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21" borderId="10" applyNumberFormat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23" borderId="11" applyNumberFormat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26" borderId="12" applyNumberFormat="0" applyAlignment="0" applyProtection="0">
      <alignment vertical="center"/>
    </xf>
    <xf numFmtId="0" fontId="0" fillId="14" borderId="0" applyNumberFormat="0" applyBorder="0" applyAlignment="0" applyProtection="0">
      <alignment vertical="center"/>
    </xf>
    <xf numFmtId="0" fontId="0" fillId="28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9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26" borderId="11" applyNumberFormat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0" fillId="6" borderId="0" applyNumberFormat="0" applyBorder="0" applyAlignment="0" applyProtection="0">
      <alignment vertical="center"/>
    </xf>
    <xf numFmtId="0" fontId="0" fillId="9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0" fillId="7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0" fillId="2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vertical="center" wrapText="1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0" fillId="0" borderId="0" xfId="0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center" vertical="center"/>
    </xf>
    <xf numFmtId="43" fontId="0" fillId="0" borderId="1" xfId="0" applyNumberFormat="1" applyFont="1" applyFill="1" applyBorder="1" applyAlignment="1">
      <alignment vertical="center" wrapText="1"/>
    </xf>
    <xf numFmtId="0" fontId="0" fillId="0" borderId="4" xfId="0" applyFill="1" applyBorder="1" applyAlignment="1">
      <alignment horizontal="center" vertical="center"/>
    </xf>
    <xf numFmtId="43" fontId="0" fillId="0" borderId="1" xfId="0" applyNumberFormat="1" applyFill="1" applyBorder="1" applyAlignment="1">
      <alignment vertical="center" wrapText="1"/>
    </xf>
  </cellXfs>
  <cellStyles count="49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60% - 强调文字颜色 6" xfId="5" builtinId="52"/>
    <cellStyle name="40% - 强调文字颜色 3" xfId="6" builtinId="39"/>
    <cellStyle name="强调文字颜色 3" xfId="7" builtinId="37"/>
    <cellStyle name="60% - 强调文字颜色 2" xfId="8" builtinId="36"/>
    <cellStyle name="60% - 强调文字颜色 5" xfId="9" builtinId="48"/>
    <cellStyle name="40% - 强调文字颜色 2" xfId="10" builtinId="35"/>
    <cellStyle name="40% - 强调文字颜色 5" xfId="11" builtinId="47"/>
    <cellStyle name="20% - 强调文字颜色 2" xfId="12" builtinId="34"/>
    <cellStyle name="标题" xfId="13" builtinId="15"/>
    <cellStyle name="已访问的超链接" xfId="14" builtinId="9"/>
    <cellStyle name="检查单元格" xfId="15" builtinId="23"/>
    <cellStyle name="标题 1" xfId="16" builtinId="16"/>
    <cellStyle name="输入" xfId="17" builtinId="20"/>
    <cellStyle name="超链接" xfId="18" builtinId="8"/>
    <cellStyle name="输出" xfId="19" builtinId="21"/>
    <cellStyle name="40% - 强调文字颜色 6" xfId="20" builtinId="51"/>
    <cellStyle name="20% - 强调文字颜色 3" xfId="21" builtinId="38"/>
    <cellStyle name="货币[0]" xfId="22" builtinId="7"/>
    <cellStyle name="标题 3" xfId="23" builtinId="18"/>
    <cellStyle name="解释性文本" xfId="24" builtinId="53"/>
    <cellStyle name="计算" xfId="25" builtinId="22"/>
    <cellStyle name="60% - 强调文字颜色 1" xfId="26" builtinId="32"/>
    <cellStyle name="千位分隔[0]" xfId="27" builtinId="6"/>
    <cellStyle name="60% - 强调文字颜色 3" xfId="28" builtinId="40"/>
    <cellStyle name="注释" xfId="29" builtinId="10"/>
    <cellStyle name="好" xfId="30" builtinId="26"/>
    <cellStyle name="货币" xfId="31" builtinId="4"/>
    <cellStyle name="千位分隔" xfId="32" builtinId="3"/>
    <cellStyle name="标题 2" xfId="33" builtinId="17"/>
    <cellStyle name="标题 4" xfId="34" builtinId="19"/>
    <cellStyle name="百分比" xfId="35" builtinId="5"/>
    <cellStyle name="链接单元格" xfId="36" builtinId="24"/>
    <cellStyle name="40% - 强调文字颜色 4" xfId="37" builtinId="43"/>
    <cellStyle name="20% - 强调文字颜色 1" xfId="38" builtinId="30"/>
    <cellStyle name="强调文字颜色 5" xfId="39" builtinId="45"/>
    <cellStyle name="汇总" xfId="40" builtinId="25"/>
    <cellStyle name="强调文字颜色 2" xfId="41" builtinId="33"/>
    <cellStyle name="差" xfId="42" builtinId="27"/>
    <cellStyle name="20% - 强调文字颜色 6" xfId="43" builtinId="50"/>
    <cellStyle name="警告文本" xfId="44" builtinId="11"/>
    <cellStyle name="适中" xfId="45" builtinId="28"/>
    <cellStyle name="强调文字颜色 1" xfId="46" builtinId="29"/>
    <cellStyle name="60% - 强调文字颜色 4" xfId="47" builtinId="44"/>
    <cellStyle name="40% - 强调文字颜色 1" xfId="48" builtinId="31"/>
  </cellStyle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0"/>
  <sheetViews>
    <sheetView tabSelected="1" zoomScale="85" zoomScaleNormal="85" zoomScaleSheetLayoutView="70" workbookViewId="0">
      <selection activeCell="G11" sqref="G11"/>
    </sheetView>
  </sheetViews>
  <sheetFormatPr defaultColWidth="8.71666666666667" defaultRowHeight="14.25" outlineLevelCol="7"/>
  <cols>
    <col min="1" max="1" width="7" style="3" customWidth="1"/>
    <col min="2" max="3" width="19.3333333333333" style="3" customWidth="1"/>
    <col min="4" max="4" width="10.6333333333333" style="3" customWidth="1"/>
    <col min="5" max="5" width="24.4583333333333" style="3" customWidth="1"/>
    <col min="6" max="6" width="17.6416666666667" style="3" customWidth="1"/>
    <col min="7" max="7" width="62.6666666666667" style="4" customWidth="1"/>
    <col min="8" max="8" width="18.175" style="3" customWidth="1"/>
    <col min="9" max="16384" width="8.71666666666667" style="3"/>
  </cols>
  <sheetData>
    <row r="1" s="1" customFormat="1" ht="37" customHeight="1" spans="1:8">
      <c r="A1" s="5" t="s">
        <v>0</v>
      </c>
      <c r="B1" s="5"/>
      <c r="C1" s="5"/>
      <c r="D1" s="5"/>
      <c r="E1" s="5"/>
      <c r="F1" s="5"/>
      <c r="G1" s="15"/>
      <c r="H1" s="5"/>
    </row>
    <row r="2" customFormat="1" ht="26" customHeight="1" spans="1:8">
      <c r="A2" s="6"/>
      <c r="B2" s="7"/>
      <c r="C2" s="7"/>
      <c r="D2" s="6"/>
      <c r="E2" s="6"/>
      <c r="F2" s="6"/>
      <c r="G2" s="16"/>
      <c r="H2" s="16"/>
    </row>
    <row r="3" s="2" customFormat="1" ht="38" customHeight="1" spans="1:8">
      <c r="A3" s="8" t="s">
        <v>1</v>
      </c>
      <c r="B3" s="8" t="s">
        <v>2</v>
      </c>
      <c r="C3" s="8" t="s">
        <v>3</v>
      </c>
      <c r="D3" s="9" t="s">
        <v>4</v>
      </c>
      <c r="E3" s="9" t="s">
        <v>5</v>
      </c>
      <c r="F3" s="8" t="s">
        <v>6</v>
      </c>
      <c r="G3" s="9" t="s">
        <v>7</v>
      </c>
      <c r="H3" s="9" t="s">
        <v>8</v>
      </c>
    </row>
    <row r="4" s="3" customFormat="1" ht="33" customHeight="1" spans="1:8">
      <c r="A4" s="10">
        <v>1</v>
      </c>
      <c r="B4" s="11" t="s">
        <v>9</v>
      </c>
      <c r="C4" s="11" t="s">
        <v>10</v>
      </c>
      <c r="D4" s="11" t="s">
        <v>11</v>
      </c>
      <c r="E4" s="11" t="s">
        <v>12</v>
      </c>
      <c r="F4" s="11" t="s">
        <v>13</v>
      </c>
      <c r="G4" s="11" t="s">
        <v>14</v>
      </c>
      <c r="H4" s="17">
        <v>20000</v>
      </c>
    </row>
    <row r="5" s="3" customFormat="1" ht="33" customHeight="1" spans="1:8">
      <c r="A5" s="10">
        <v>2</v>
      </c>
      <c r="B5" s="12" t="s">
        <v>15</v>
      </c>
      <c r="C5" s="11" t="s">
        <v>16</v>
      </c>
      <c r="D5" s="11" t="s">
        <v>17</v>
      </c>
      <c r="E5" s="11" t="s">
        <v>18</v>
      </c>
      <c r="F5" s="11" t="s">
        <v>19</v>
      </c>
      <c r="G5" s="11" t="s">
        <v>14</v>
      </c>
      <c r="H5" s="17">
        <v>15000</v>
      </c>
    </row>
    <row r="6" s="3" customFormat="1" ht="33" customHeight="1" spans="1:8">
      <c r="A6" s="10">
        <v>3</v>
      </c>
      <c r="B6" s="11" t="s">
        <v>20</v>
      </c>
      <c r="C6" s="11" t="s">
        <v>16</v>
      </c>
      <c r="D6" s="11" t="s">
        <v>21</v>
      </c>
      <c r="E6" s="11" t="s">
        <v>22</v>
      </c>
      <c r="F6" s="11" t="s">
        <v>23</v>
      </c>
      <c r="G6" s="11" t="s">
        <v>24</v>
      </c>
      <c r="H6" s="17">
        <v>15000</v>
      </c>
    </row>
    <row r="7" s="3" customFormat="1" ht="33" customHeight="1" spans="1:8">
      <c r="A7" s="10">
        <v>4</v>
      </c>
      <c r="B7" s="11" t="s">
        <v>25</v>
      </c>
      <c r="C7" s="11" t="s">
        <v>10</v>
      </c>
      <c r="D7" s="11" t="s">
        <v>26</v>
      </c>
      <c r="E7" s="11" t="s">
        <v>27</v>
      </c>
      <c r="F7" s="11" t="s">
        <v>28</v>
      </c>
      <c r="G7" s="11" t="s">
        <v>29</v>
      </c>
      <c r="H7" s="17">
        <v>20000</v>
      </c>
    </row>
    <row r="8" s="3" customFormat="1" ht="33" customHeight="1" spans="1:8">
      <c r="A8" s="10">
        <v>5</v>
      </c>
      <c r="B8" s="11" t="s">
        <v>30</v>
      </c>
      <c r="C8" s="11" t="s">
        <v>16</v>
      </c>
      <c r="D8" s="11" t="s">
        <v>31</v>
      </c>
      <c r="E8" s="11" t="s">
        <v>32</v>
      </c>
      <c r="F8" s="11" t="s">
        <v>33</v>
      </c>
      <c r="G8" s="11" t="s">
        <v>34</v>
      </c>
      <c r="H8" s="17">
        <v>15000</v>
      </c>
    </row>
    <row r="9" s="3" customFormat="1" ht="33" customHeight="1" spans="1:8">
      <c r="A9" s="10">
        <v>6</v>
      </c>
      <c r="B9" s="11" t="s">
        <v>35</v>
      </c>
      <c r="C9" s="11" t="s">
        <v>10</v>
      </c>
      <c r="D9" s="11" t="s">
        <v>36</v>
      </c>
      <c r="E9" s="11" t="s">
        <v>37</v>
      </c>
      <c r="F9" s="11" t="s">
        <v>38</v>
      </c>
      <c r="G9" s="11" t="s">
        <v>39</v>
      </c>
      <c r="H9" s="17">
        <v>20000</v>
      </c>
    </row>
    <row r="10" s="3" customFormat="1" ht="33" customHeight="1" spans="1:8">
      <c r="A10" s="10">
        <v>7</v>
      </c>
      <c r="B10" s="11" t="s">
        <v>40</v>
      </c>
      <c r="C10" s="11" t="s">
        <v>10</v>
      </c>
      <c r="D10" s="11" t="s">
        <v>41</v>
      </c>
      <c r="E10" s="11" t="s">
        <v>42</v>
      </c>
      <c r="F10" s="11" t="s">
        <v>43</v>
      </c>
      <c r="G10" s="11" t="s">
        <v>44</v>
      </c>
      <c r="H10" s="17">
        <v>20000</v>
      </c>
    </row>
    <row r="11" s="3" customFormat="1" ht="33" customHeight="1" spans="1:8">
      <c r="A11" s="10">
        <v>8</v>
      </c>
      <c r="B11" s="11" t="s">
        <v>45</v>
      </c>
      <c r="C11" s="11" t="s">
        <v>10</v>
      </c>
      <c r="D11" s="11" t="s">
        <v>46</v>
      </c>
      <c r="E11" s="11" t="s">
        <v>47</v>
      </c>
      <c r="F11" s="11" t="s">
        <v>48</v>
      </c>
      <c r="G11" s="11" t="s">
        <v>44</v>
      </c>
      <c r="H11" s="17">
        <v>20000</v>
      </c>
    </row>
    <row r="12" s="3" customFormat="1" ht="33" customHeight="1" spans="1:8">
      <c r="A12" s="10">
        <v>9</v>
      </c>
      <c r="B12" s="11" t="s">
        <v>49</v>
      </c>
      <c r="C12" s="11" t="s">
        <v>10</v>
      </c>
      <c r="D12" s="11" t="s">
        <v>50</v>
      </c>
      <c r="E12" s="11" t="s">
        <v>51</v>
      </c>
      <c r="F12" s="11" t="s">
        <v>52</v>
      </c>
      <c r="G12" s="11" t="s">
        <v>44</v>
      </c>
      <c r="H12" s="17">
        <v>20000</v>
      </c>
    </row>
    <row r="13" s="3" customFormat="1" ht="33" customHeight="1" spans="1:8">
      <c r="A13" s="10">
        <v>10</v>
      </c>
      <c r="B13" s="11" t="s">
        <v>53</v>
      </c>
      <c r="C13" s="11" t="s">
        <v>10</v>
      </c>
      <c r="D13" s="11" t="s">
        <v>54</v>
      </c>
      <c r="E13" s="11" t="s">
        <v>55</v>
      </c>
      <c r="F13" s="11" t="s">
        <v>56</v>
      </c>
      <c r="G13" s="11" t="s">
        <v>44</v>
      </c>
      <c r="H13" s="17">
        <v>20000</v>
      </c>
    </row>
    <row r="14" s="3" customFormat="1" ht="33" customHeight="1" spans="1:8">
      <c r="A14" s="10">
        <v>11</v>
      </c>
      <c r="B14" s="11" t="s">
        <v>57</v>
      </c>
      <c r="C14" s="11" t="s">
        <v>10</v>
      </c>
      <c r="D14" s="11" t="s">
        <v>58</v>
      </c>
      <c r="E14" s="11" t="s">
        <v>59</v>
      </c>
      <c r="F14" s="11" t="s">
        <v>60</v>
      </c>
      <c r="G14" s="11" t="s">
        <v>44</v>
      </c>
      <c r="H14" s="17">
        <v>20000</v>
      </c>
    </row>
    <row r="15" s="3" customFormat="1" ht="33" customHeight="1" spans="1:8">
      <c r="A15" s="10">
        <v>12</v>
      </c>
      <c r="B15" s="11" t="s">
        <v>61</v>
      </c>
      <c r="C15" s="11" t="s">
        <v>10</v>
      </c>
      <c r="D15" s="11" t="s">
        <v>62</v>
      </c>
      <c r="E15" s="11" t="s">
        <v>63</v>
      </c>
      <c r="F15" s="11" t="s">
        <v>64</v>
      </c>
      <c r="G15" s="11" t="s">
        <v>65</v>
      </c>
      <c r="H15" s="17">
        <v>20000</v>
      </c>
    </row>
    <row r="16" s="3" customFormat="1" ht="33" customHeight="1" spans="1:8">
      <c r="A16" s="10">
        <v>13</v>
      </c>
      <c r="B16" s="11" t="s">
        <v>66</v>
      </c>
      <c r="C16" s="11" t="s">
        <v>16</v>
      </c>
      <c r="D16" s="11" t="s">
        <v>67</v>
      </c>
      <c r="E16" s="11" t="s">
        <v>68</v>
      </c>
      <c r="F16" s="11" t="s">
        <v>69</v>
      </c>
      <c r="G16" s="11" t="s">
        <v>70</v>
      </c>
      <c r="H16" s="17">
        <v>15000</v>
      </c>
    </row>
    <row r="17" s="3" customFormat="1" ht="33" customHeight="1" spans="1:8">
      <c r="A17" s="10">
        <v>14</v>
      </c>
      <c r="B17" s="11" t="s">
        <v>71</v>
      </c>
      <c r="C17" s="11" t="s">
        <v>16</v>
      </c>
      <c r="D17" s="11" t="s">
        <v>72</v>
      </c>
      <c r="E17" s="11" t="s">
        <v>73</v>
      </c>
      <c r="F17" s="11" t="s">
        <v>69</v>
      </c>
      <c r="G17" s="11" t="s">
        <v>70</v>
      </c>
      <c r="H17" s="17">
        <v>15000</v>
      </c>
    </row>
    <row r="18" s="3" customFormat="1" ht="33" customHeight="1" spans="1:8">
      <c r="A18" s="10">
        <v>15</v>
      </c>
      <c r="B18" s="11" t="s">
        <v>74</v>
      </c>
      <c r="C18" s="11" t="s">
        <v>16</v>
      </c>
      <c r="D18" s="11" t="s">
        <v>75</v>
      </c>
      <c r="E18" s="11" t="s">
        <v>76</v>
      </c>
      <c r="F18" s="11" t="s">
        <v>77</v>
      </c>
      <c r="G18" s="11" t="s">
        <v>78</v>
      </c>
      <c r="H18" s="17">
        <v>15000</v>
      </c>
    </row>
    <row r="19" s="3" customFormat="1" ht="33" customHeight="1" spans="1:8">
      <c r="A19" s="10">
        <v>16</v>
      </c>
      <c r="B19" s="11" t="s">
        <v>79</v>
      </c>
      <c r="C19" s="11" t="s">
        <v>10</v>
      </c>
      <c r="D19" s="11" t="s">
        <v>50</v>
      </c>
      <c r="E19" s="11" t="s">
        <v>80</v>
      </c>
      <c r="F19" s="11" t="s">
        <v>81</v>
      </c>
      <c r="G19" s="11" t="s">
        <v>78</v>
      </c>
      <c r="H19" s="17">
        <v>20000</v>
      </c>
    </row>
    <row r="20" ht="25" customHeight="1" spans="1:8">
      <c r="A20" s="13" t="s">
        <v>82</v>
      </c>
      <c r="B20" s="14"/>
      <c r="C20" s="14"/>
      <c r="D20" s="14"/>
      <c r="E20" s="14"/>
      <c r="F20" s="14"/>
      <c r="G20" s="18"/>
      <c r="H20" s="19">
        <f>SUM(H4:H19)</f>
        <v>290000</v>
      </c>
    </row>
  </sheetData>
  <mergeCells count="3">
    <mergeCell ref="A1:H1"/>
    <mergeCell ref="G2:H2"/>
    <mergeCell ref="A20:G20"/>
  </mergeCells>
  <pageMargins left="0.751388888888889" right="0.751388888888889" top="1" bottom="1" header="0.5" footer="0.5"/>
  <pageSetup paperSize="9" scale="73" fitToHeight="0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肖映</dc:creator>
  <cp:lastModifiedBy>肖映</cp:lastModifiedBy>
  <dcterms:created xsi:type="dcterms:W3CDTF">2024-09-27T14:57:00Z</dcterms:created>
  <dcterms:modified xsi:type="dcterms:W3CDTF">2025-08-26T10:01:44Z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9CEB2D5935EC43609039685E37B78BCE_13</vt:lpwstr>
  </property>
  <property fmtid="{D5CDD505-2E9C-101B-9397-08002B2CF9AE}" pid="3" name="KSOProductBuildVer">
    <vt:lpwstr>2052-11.8.2.11958</vt:lpwstr>
  </property>
</Properties>
</file>