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<sst xmlns="http://schemas.openxmlformats.org/spreadsheetml/2006/main" count="33" uniqueCount="29">
  <si>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附件</t>
  </si>
  <si>
    <t>深圳市商务局促进消费提升扶持计划（支持建设国际一流商业消费街区项目）
拟资助计划公示表</t>
  </si>
  <si>
    <t>单位：万元</t>
  </si>
  <si>
    <t>序号</t>
  </si>
  <si>
    <t>单位名称</t>
  </si>
  <si>
    <t>项目名称</t>
  </si>
  <si>
    <t>申报投入
金额</t>
  </si>
  <si>
    <t>核减金额</t>
  </si>
  <si>
    <t>审定金额</t>
  </si>
  <si>
    <t>申请资助金额</t>
  </si>
  <si>
    <t>拟资助金额</t>
  </si>
  <si>
    <t>备注</t>
  </si>
  <si>
    <t>鸿荣源壹方商用置业有限公司</t>
  </si>
  <si>
    <t>前海壹方城建设国际一流商业消费街区项目</t>
  </si>
  <si>
    <t>项目实际投资额低于500万元。</t>
  </si>
  <si>
    <t>深业商业管理（深圳）有限公司</t>
  </si>
  <si>
    <t>深业上城建设国际一流商业消费街区项目</t>
  </si>
  <si>
    <t>项目资助金额以万元为单位，向下取整、不保留小数、不四舍五入。</t>
  </si>
  <si>
    <t>深圳华侨城房地产有限公司</t>
  </si>
  <si>
    <t>深圳欢乐海岸街区建设国际一流商业消费街区项目</t>
  </si>
  <si>
    <t>深圳市海岸商业管理有限公司</t>
  </si>
  <si>
    <t>深圳海岸城购物中心硬件升级项目</t>
  </si>
  <si>
    <t>0</t>
  </si>
  <si>
    <t>深圳卓越世纪城房地产开发有限公司</t>
  </si>
  <si>
    <t>福田卓悦INTOWN建设国际一流商业消费街区项目</t>
  </si>
  <si>
    <r>
      <t>项目实际投资额低于</t>
    </r>
    <r>
      <rPr>
        <sz val="10"/>
        <color indexed="8"/>
        <rFont val="仿宋_GB2312"/>
        <family val="0"/>
      </rPr>
      <t>500</t>
    </r>
    <r>
      <rPr>
        <sz val="10"/>
        <color indexed="8"/>
        <rFont val="宋体"/>
        <family val="0"/>
      </rPr>
      <t>万元。</t>
    </r>
  </si>
  <si>
    <t>保怡物业管理（深圳）有限公司</t>
  </si>
  <si>
    <t>领展中心城建设国际一流商业消费街区项目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</si>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</sst>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4">
    <font>
      <sz val="12"/>
      <name val="宋体"/>
      <family val="0"/>
    </font>
    <font>
      <sz val="11"/>
      <name val="宋体"/>
      <family val="0"/>
    </font>
    <font>
      <sz val="20"/>
      <name val="方正黑体_GBK"/>
      <family val="0"/>
    </font>
    <font>
      <sz val="22"/>
      <name val="方正小标宋简体"/>
      <family val="0"/>
    </font>
    <font>
      <sz val="14"/>
      <name val="方正黑体_GBK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b/>
      <sz val="14"/>
      <name val="仿宋_GB2312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1" fillId="19" borderId="0" applyNumberFormat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43" fillId="21" borderId="6" applyNumberFormat="0" applyFont="0" applyAlignment="0" applyProtection="0"/>
    <xf numFmtId="0" fontId="4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47" fillId="0" borderId="8" applyNumberFormat="0" applyFill="0" applyAlignment="0" applyProtection="0"/>
    <xf numFmtId="0" fontId="31" fillId="26" borderId="0" applyNumberFormat="0" applyBorder="0" applyAlignment="0" applyProtection="0"/>
    <xf numFmtId="0" fontId="48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3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43" fontId="5" fillId="0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3" fontId="5" fillId="0" borderId="12" xfId="0" applyNumberFormat="1" applyFont="1" applyFill="1" applyBorder="1" applyAlignment="1">
      <alignment horizontal="center" vertical="center"/>
    </xf>
    <xf numFmtId="43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176" fontId="5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7.125" style="0" customWidth="1"/>
    <col min="2" max="2" width="34.875" style="0" customWidth="1"/>
    <col min="3" max="3" width="39.125" style="0" customWidth="1"/>
    <col min="4" max="4" width="16.875" style="0" customWidth="1"/>
    <col min="5" max="5" width="17.50390625" style="0" customWidth="1"/>
    <col min="6" max="6" width="15.75390625" style="0" customWidth="1"/>
    <col min="7" max="7" width="17.00390625" style="0" customWidth="1"/>
    <col min="8" max="8" width="14.625" style="0" bestFit="1" customWidth="1"/>
    <col min="9" max="9" width="14.25390625" style="0" customWidth="1"/>
  </cols>
  <sheetData>
    <row r="1" ht="25.5">
      <c r="A1" s="1" t="s">
        <v>0</v>
      </c>
    </row>
    <row r="2" spans="1:8" ht="69" customHeight="1">
      <c r="A2" s="2" t="s">
        <v>1</v>
      </c>
      <c r="B2" s="3"/>
      <c r="C2" s="3"/>
      <c r="D2" s="3"/>
      <c r="E2" s="3"/>
      <c r="F2" s="3"/>
      <c r="G2" s="3"/>
      <c r="H2" s="3"/>
    </row>
    <row r="3" ht="14.25">
      <c r="E3" t="s">
        <v>2</v>
      </c>
    </row>
    <row r="4" spans="1:9" ht="36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ht="37.5">
      <c r="A5" s="6">
        <v>1</v>
      </c>
      <c r="B5" s="7" t="s">
        <v>12</v>
      </c>
      <c r="C5" s="7" t="s">
        <v>13</v>
      </c>
      <c r="D5" s="8">
        <v>737</v>
      </c>
      <c r="E5" s="8">
        <v>432</v>
      </c>
      <c r="F5" s="8">
        <v>305</v>
      </c>
      <c r="G5" s="8">
        <v>184</v>
      </c>
      <c r="H5" s="11">
        <v>0</v>
      </c>
      <c r="I5" s="17" t="s">
        <v>14</v>
      </c>
    </row>
    <row r="6" spans="1:9" ht="48">
      <c r="A6" s="6">
        <v>2</v>
      </c>
      <c r="B6" s="7" t="s">
        <v>15</v>
      </c>
      <c r="C6" s="7" t="s">
        <v>16</v>
      </c>
      <c r="D6" s="8">
        <v>937.24</v>
      </c>
      <c r="E6" s="8">
        <v>161.8</v>
      </c>
      <c r="F6" s="8">
        <v>775.44</v>
      </c>
      <c r="G6" s="8">
        <v>234</v>
      </c>
      <c r="H6" s="12">
        <v>193</v>
      </c>
      <c r="I6" s="17" t="s">
        <v>17</v>
      </c>
    </row>
    <row r="7" spans="1:9" ht="48">
      <c r="A7" s="6">
        <v>3</v>
      </c>
      <c r="B7" s="7" t="s">
        <v>18</v>
      </c>
      <c r="C7" s="7" t="s">
        <v>19</v>
      </c>
      <c r="D7" s="8">
        <v>2742.32</v>
      </c>
      <c r="E7" s="8">
        <v>991.25</v>
      </c>
      <c r="F7" s="8">
        <v>1751.07</v>
      </c>
      <c r="G7" s="8">
        <v>685</v>
      </c>
      <c r="H7" s="13">
        <v>437</v>
      </c>
      <c r="I7" s="17" t="s">
        <v>17</v>
      </c>
    </row>
    <row r="8" spans="1:9" ht="24">
      <c r="A8" s="6">
        <v>4</v>
      </c>
      <c r="B8" s="7" t="s">
        <v>20</v>
      </c>
      <c r="C8" s="7" t="s">
        <v>21</v>
      </c>
      <c r="D8" s="8">
        <v>1898</v>
      </c>
      <c r="E8" s="8">
        <v>1780.47</v>
      </c>
      <c r="F8" s="8">
        <v>118.33</v>
      </c>
      <c r="G8" s="8">
        <v>474</v>
      </c>
      <c r="H8" s="14" t="s">
        <v>22</v>
      </c>
      <c r="I8" s="17" t="s">
        <v>14</v>
      </c>
    </row>
    <row r="9" spans="1:9" ht="37.5">
      <c r="A9" s="6">
        <v>5</v>
      </c>
      <c r="B9" s="7" t="s">
        <v>23</v>
      </c>
      <c r="C9" s="7" t="s">
        <v>24</v>
      </c>
      <c r="D9" s="8">
        <v>617</v>
      </c>
      <c r="E9" s="8">
        <v>139.48</v>
      </c>
      <c r="F9" s="8">
        <v>477.52</v>
      </c>
      <c r="G9" s="8">
        <v>154</v>
      </c>
      <c r="H9" s="14" t="s">
        <v>22</v>
      </c>
      <c r="I9" s="17" t="s">
        <v>25</v>
      </c>
    </row>
    <row r="10" spans="1:9" ht="37.5">
      <c r="A10" s="6">
        <v>6</v>
      </c>
      <c r="B10" s="7" t="s">
        <v>26</v>
      </c>
      <c r="C10" s="7" t="s">
        <v>27</v>
      </c>
      <c r="D10" s="8">
        <v>22036.42</v>
      </c>
      <c r="E10" s="8">
        <v>21852.94</v>
      </c>
      <c r="F10" s="8">
        <v>183.49</v>
      </c>
      <c r="G10" s="8">
        <v>1000</v>
      </c>
      <c r="H10" s="15">
        <v>0</v>
      </c>
      <c r="I10" s="17" t="s">
        <v>25</v>
      </c>
    </row>
    <row r="11" spans="1:9" ht="18.75">
      <c r="A11" s="6"/>
      <c r="B11" s="9" t="s">
        <v>28</v>
      </c>
      <c r="C11" s="10"/>
      <c r="D11" s="10">
        <f>SUM(D5:D10)</f>
        <v>28967.98</v>
      </c>
      <c r="E11" s="10">
        <f>SUM(E5:E10)</f>
        <v>25357.94</v>
      </c>
      <c r="F11" s="10">
        <f>SUM(F5:F10)</f>
        <v>3610.8500000000004</v>
      </c>
      <c r="G11" s="16">
        <f>SUM(G5:G10)</f>
        <v>2731</v>
      </c>
      <c r="H11" s="16">
        <f>SUM(H5:H10)</f>
        <v>630</v>
      </c>
      <c r="I11" s="18"/>
    </row>
  </sheetData>
  <sheetProtection/>
  <mergeCells count="1">
    <mergeCell ref="A2:H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何锋</cp:lastModifiedBy>
  <dcterms:created xsi:type="dcterms:W3CDTF">2018-05-28T03:28:41Z</dcterms:created>
  <dcterms:modified xsi:type="dcterms:W3CDTF">2024-04-08T17:35:48Z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