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<sst xmlns="http://schemas.openxmlformats.org/spreadsheetml/2006/main" count="59" uniqueCount="52">
  <si>
    <t>附件</t>
  </si>
  <si>
    <t>2022年度中央资金（对外投资合作资助事项）拟资助计划项目公示表</t>
  </si>
  <si>
    <t>序号</t>
  </si>
  <si>
    <t>申报企业名称</t>
  </si>
  <si>
    <t>企业申报项目数</t>
  </si>
  <si>
    <t>企业申报资助额（元）</t>
  </si>
  <si>
    <t>核准拟资助项目数</t>
  </si>
  <si>
    <t>核准拟资助额（万元）</t>
  </si>
  <si>
    <t>核减金额（元）</t>
  </si>
  <si>
    <t>核减原因</t>
  </si>
  <si>
    <t xml:space="preserve">深圳顺丰泰森控股（集团）有限公司 </t>
  </si>
  <si>
    <t>1.最高补贴3000万元;
2.根据申报情况和预算安排，对资助金额以67.29%比例调整后按万元取整。</t>
  </si>
  <si>
    <t xml:space="preserve">中兴通讯股份有限公司 </t>
  </si>
  <si>
    <t xml:space="preserve">TCL华星光电技术有限公司 </t>
  </si>
  <si>
    <t>1.核减2021.5.24-2021.6.30不在资助期间内的利息；
2.贷款总额为2.5亿美元，此次确认用于项目贷款总额为9485万美元;
3.根据申报情况和预算安排，对资助金额以67.29%比例调整后按万元取整。</t>
  </si>
  <si>
    <t>深圳迈瑞生物医疗电子股份有限公司</t>
  </si>
  <si>
    <t>1.核减发票日期不在项目执行期间内;
2.核减发票日期在交割时间后的发;
3.核减项目非前期费用;
4.根据申报情况和预算安排，对资助金额以67.29%比例调整后按万元取整。</t>
  </si>
  <si>
    <t>深圳能源集团股份有限公司</t>
  </si>
  <si>
    <t>1.核减2021.4.12-2021.6.30不在资助期间内的利息支出;
2.根据申报情况和预算安排，对资助金额以67.29%比例调整后按万元取整。</t>
  </si>
  <si>
    <t xml:space="preserve">深圳市盐田港集团有限公司 </t>
  </si>
  <si>
    <t>返程投资</t>
  </si>
  <si>
    <t>深圳市深越联合投资有限公司</t>
  </si>
  <si>
    <t>1.核减原则上支持每人超过3000元的费用;
2.根据申报情况和预算安排，对资助金额以67.29%比例调整后按万元取整。</t>
  </si>
  <si>
    <t xml:space="preserve">深圳市锐凌无线技术有限公司 </t>
  </si>
  <si>
    <t>1.核减2021.6.21-2021.6.30期间内的利息，核减保函费5262363.34元，核减贷款管理费2248721.68元;
2.根据申报情况和预算安排，对资助金额以67.29%比例调整后按万元取整。</t>
  </si>
  <si>
    <t xml:space="preserve">中国华西企业有限公司 </t>
  </si>
  <si>
    <t>1.核减实际贷款利率高于《深圳市商务局2022年度中央资金（对外投资合作资助事项）申报指南》第五条支持内容和支持标准第（一）点中规定的贷款贴息率;
2.核减2021.6.23-2021.6.30期间内的利息;
3.核减原则上支持每人3000的费用;
4.根据申报情况和预算安排，对资助金额以67.29%比例调整后按万元取整。</t>
  </si>
  <si>
    <t>深圳麦科田生物医疗技术股份有限公司</t>
  </si>
  <si>
    <t>1.费用合同签订日期都在股权交割日期之后;
2.根据申报情况和预算安排，对资助金额以67.29%比例调整后按万元取整。</t>
  </si>
  <si>
    <t xml:space="preserve">深圳市递四方速递有限公司 </t>
  </si>
  <si>
    <t>1.贷款年限的LPR利率计算差额;
2.无法确认为本期支付的利息;
3.支付不在补贴期间内的利息;
4.根据申报情况和预算安排，对资助金额以67.29%比例调整后按万元取整。</t>
  </si>
  <si>
    <t xml:space="preserve">中建科工集团有限公司 </t>
  </si>
  <si>
    <t>1.核减增值税专用发票进项税；
2.核减付款单位与申报主体不一致，付款单位为申报主体的子公司（中建科工集团有限公司广州分公司）;
3.根据申报情况和预算安排，对资助金额以67.29%比例调整后按万元取整。</t>
  </si>
  <si>
    <t xml:space="preserve">深圳创维-RGB电子有限公司 </t>
  </si>
  <si>
    <t>1.核减汇率差；
2.核减申报资助金额大于审定金额；
3.根据申报情况和预算安排，对资助金额以67.29%比例调整后按万元取整。</t>
  </si>
  <si>
    <t xml:space="preserve">深圳市朗科智能电气股份有限公司 </t>
  </si>
  <si>
    <t>商务部业务系统统一平台有关年报统计人数为0</t>
  </si>
  <si>
    <t>深圳市共进电子股份有限公司</t>
  </si>
  <si>
    <t>根据申报情况和预算安排，对资助金额以67.29%比例调整后按万元取整。</t>
  </si>
  <si>
    <t xml:space="preserve">深圳拓邦股份有限公司 </t>
  </si>
  <si>
    <t>深圳市豪恩声学股份有限公司</t>
  </si>
  <si>
    <t>深圳微创踪影医疗装备有限公司</t>
  </si>
  <si>
    <t>1.核减发票日期不在项目期间内；
2.核减进项税额；
3.根据申报情况和预算安排，对资助金额以67.29%比例调整后按万元取整。</t>
  </si>
  <si>
    <t>海能达通信股份有限公司</t>
  </si>
  <si>
    <t xml:space="preserve">深圳市水湾远洋渔业有限公司 </t>
  </si>
  <si>
    <t>申报项目已于市规划和自然资源局取得资助。</t>
  </si>
  <si>
    <t xml:space="preserve">深圳市华南渔业有限公司 </t>
  </si>
  <si>
    <t>深圳市特发信息光网科技股份有限公司</t>
  </si>
  <si>
    <t xml:space="preserve">欣旺达电子股份有限公司
</t>
  </si>
  <si>
    <t>1. 核减进项税额；
2.核减发票日期不在项目执行期间内；
3.根据申报情况和预算安排，对资助金额以67.29%比例调整。</t>
  </si>
  <si>
    <t xml:space="preserve">深圳市联成远洋渔业有限公司 </t>
  </si>
  <si>
    <t>总计</t>
  </si>
</sst>
</file>

<file path=xl/styles.xml><?xml version="1.0" encoding="utf-8"?>
<styleSheet xmlns="http://schemas.openxmlformats.org/spreadsheetml/2006/main">
  <numFmts count="6">
    <numFmt numFmtId="176" formatCode="#,##0_);[Red]\(#,##0\)"/>
    <numFmt numFmtId="177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4" fontId="5" fillId="0" borderId="2" xfId="0" applyNumberFormat="1" applyFont="1" applyFill="1" applyBorder="1" applyAlignment="1">
      <alignment horizontal="justify" vertical="center" wrapText="1"/>
    </xf>
    <xf numFmtId="4" fontId="5" fillId="0" borderId="4" xfId="0" applyNumberFormat="1" applyFont="1" applyFill="1" applyBorder="1" applyAlignment="1">
      <alignment horizontal="justify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15" workbookViewId="0">
      <selection activeCell="H24" sqref="H24"/>
    </sheetView>
  </sheetViews>
  <sheetFormatPr defaultColWidth="9" defaultRowHeight="13.5" outlineLevelCol="7"/>
  <cols>
    <col min="1" max="1" width="8.125" customWidth="1"/>
    <col min="2" max="2" width="31.875" customWidth="1"/>
    <col min="3" max="3" width="12.125" customWidth="1"/>
    <col min="4" max="4" width="23" customWidth="1"/>
    <col min="5" max="5" width="12.5" customWidth="1"/>
    <col min="6" max="6" width="20" customWidth="1"/>
    <col min="7" max="7" width="19.375" customWidth="1"/>
    <col min="8" max="8" width="53.375" customWidth="1"/>
    <col min="10" max="11" width="9.375"/>
  </cols>
  <sheetData>
    <row r="1" s="1" customFormat="1" ht="18.7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9.7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2" customFormat="1" ht="18.7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ht="27" customHeight="1" spans="1:8">
      <c r="A4" s="6"/>
      <c r="B4" s="6"/>
      <c r="C4" s="6"/>
      <c r="D4" s="6"/>
      <c r="E4" s="6"/>
      <c r="F4" s="6"/>
      <c r="G4" s="6"/>
      <c r="H4" s="6"/>
    </row>
    <row r="5" ht="56.25" spans="1:8">
      <c r="A5" s="7">
        <v>1</v>
      </c>
      <c r="B5" s="7" t="s">
        <v>10</v>
      </c>
      <c r="C5" s="7">
        <v>1</v>
      </c>
      <c r="D5" s="8">
        <v>36815800</v>
      </c>
      <c r="E5" s="7">
        <v>1</v>
      </c>
      <c r="F5" s="11">
        <v>2018</v>
      </c>
      <c r="G5" s="12">
        <v>16635800</v>
      </c>
      <c r="H5" s="13" t="s">
        <v>11</v>
      </c>
    </row>
    <row r="6" ht="56.25" spans="1:8">
      <c r="A6" s="7">
        <v>2</v>
      </c>
      <c r="B6" s="7" t="s">
        <v>12</v>
      </c>
      <c r="C6" s="7">
        <v>9</v>
      </c>
      <c r="D6" s="8">
        <v>105425300</v>
      </c>
      <c r="E6" s="7">
        <v>5</v>
      </c>
      <c r="F6" s="11">
        <v>2018</v>
      </c>
      <c r="G6" s="12">
        <v>85245300</v>
      </c>
      <c r="H6" s="13" t="s">
        <v>11</v>
      </c>
    </row>
    <row r="7" ht="112.5" spans="1:8">
      <c r="A7" s="7">
        <v>3</v>
      </c>
      <c r="B7" s="7" t="s">
        <v>13</v>
      </c>
      <c r="C7" s="7">
        <v>2</v>
      </c>
      <c r="D7" s="8">
        <v>11451600</v>
      </c>
      <c r="E7" s="7">
        <v>2</v>
      </c>
      <c r="F7" s="11">
        <v>281</v>
      </c>
      <c r="G7" s="12">
        <v>8641600</v>
      </c>
      <c r="H7" s="14" t="s">
        <v>14</v>
      </c>
    </row>
    <row r="8" ht="93.75" spans="1:8">
      <c r="A8" s="7">
        <v>4</v>
      </c>
      <c r="B8" s="7" t="s">
        <v>15</v>
      </c>
      <c r="C8" s="7">
        <v>1</v>
      </c>
      <c r="D8" s="8">
        <v>42504900</v>
      </c>
      <c r="E8" s="7">
        <v>1</v>
      </c>
      <c r="F8" s="11">
        <v>65</v>
      </c>
      <c r="G8" s="12">
        <v>41854900</v>
      </c>
      <c r="H8" s="14" t="s">
        <v>16</v>
      </c>
    </row>
    <row r="9" ht="75" spans="1:8">
      <c r="A9" s="7">
        <v>5</v>
      </c>
      <c r="B9" s="7" t="s">
        <v>17</v>
      </c>
      <c r="C9" s="7">
        <v>2</v>
      </c>
      <c r="D9" s="8">
        <v>18898700</v>
      </c>
      <c r="E9" s="7">
        <v>2</v>
      </c>
      <c r="F9" s="11">
        <v>969</v>
      </c>
      <c r="G9" s="12">
        <v>9208700</v>
      </c>
      <c r="H9" s="14" t="s">
        <v>18</v>
      </c>
    </row>
    <row r="10" ht="18.75" spans="1:8">
      <c r="A10" s="7">
        <v>6</v>
      </c>
      <c r="B10" s="7" t="s">
        <v>19</v>
      </c>
      <c r="C10" s="7">
        <v>1</v>
      </c>
      <c r="D10" s="8">
        <v>18442100</v>
      </c>
      <c r="E10" s="7">
        <v>0</v>
      </c>
      <c r="F10" s="11">
        <v>0</v>
      </c>
      <c r="G10" s="12">
        <v>18442100</v>
      </c>
      <c r="H10" s="14" t="s">
        <v>20</v>
      </c>
    </row>
    <row r="11" ht="56.25" spans="1:8">
      <c r="A11" s="7">
        <v>7</v>
      </c>
      <c r="B11" s="7" t="s">
        <v>21</v>
      </c>
      <c r="C11" s="7">
        <v>4</v>
      </c>
      <c r="D11" s="8">
        <v>13355300</v>
      </c>
      <c r="E11" s="7">
        <v>4</v>
      </c>
      <c r="F11" s="11">
        <v>678</v>
      </c>
      <c r="G11" s="12">
        <v>6575300</v>
      </c>
      <c r="H11" s="14" t="s">
        <v>22</v>
      </c>
    </row>
    <row r="12" ht="93.75" spans="1:8">
      <c r="A12" s="7">
        <v>8</v>
      </c>
      <c r="B12" s="7" t="s">
        <v>23</v>
      </c>
      <c r="C12" s="7">
        <v>1</v>
      </c>
      <c r="D12" s="8">
        <v>9432100</v>
      </c>
      <c r="E12" s="7">
        <v>1</v>
      </c>
      <c r="F12" s="11">
        <v>371</v>
      </c>
      <c r="G12" s="12">
        <v>5722100</v>
      </c>
      <c r="H12" s="14" t="s">
        <v>24</v>
      </c>
    </row>
    <row r="13" ht="150" spans="1:8">
      <c r="A13" s="7">
        <v>9</v>
      </c>
      <c r="B13" s="7" t="s">
        <v>25</v>
      </c>
      <c r="C13" s="7">
        <v>10</v>
      </c>
      <c r="D13" s="8">
        <v>3799800</v>
      </c>
      <c r="E13" s="7">
        <v>10</v>
      </c>
      <c r="F13" s="11">
        <v>178</v>
      </c>
      <c r="G13" s="12">
        <v>2019800</v>
      </c>
      <c r="H13" s="14" t="s">
        <v>26</v>
      </c>
    </row>
    <row r="14" ht="56.25" spans="1:8">
      <c r="A14" s="7">
        <v>10</v>
      </c>
      <c r="B14" s="7" t="s">
        <v>27</v>
      </c>
      <c r="C14" s="7">
        <v>2</v>
      </c>
      <c r="D14" s="8">
        <v>3007200</v>
      </c>
      <c r="E14" s="7">
        <v>1</v>
      </c>
      <c r="F14" s="11">
        <v>35</v>
      </c>
      <c r="G14" s="12">
        <v>2657200</v>
      </c>
      <c r="H14" s="14" t="s">
        <v>28</v>
      </c>
    </row>
    <row r="15" ht="93.75" spans="1:8">
      <c r="A15" s="7">
        <v>11</v>
      </c>
      <c r="B15" s="7" t="s">
        <v>29</v>
      </c>
      <c r="C15" s="7">
        <v>2</v>
      </c>
      <c r="D15" s="8">
        <v>1168800</v>
      </c>
      <c r="E15" s="7">
        <v>1</v>
      </c>
      <c r="F15" s="11">
        <v>5</v>
      </c>
      <c r="G15" s="12">
        <v>1118800</v>
      </c>
      <c r="H15" s="14" t="s">
        <v>30</v>
      </c>
    </row>
    <row r="16" ht="112.5" spans="1:8">
      <c r="A16" s="7">
        <v>12</v>
      </c>
      <c r="B16" s="7" t="s">
        <v>31</v>
      </c>
      <c r="C16" s="7">
        <v>5</v>
      </c>
      <c r="D16" s="8">
        <v>849400</v>
      </c>
      <c r="E16" s="7">
        <v>3</v>
      </c>
      <c r="F16" s="11">
        <v>45</v>
      </c>
      <c r="G16" s="12">
        <v>399400</v>
      </c>
      <c r="H16" s="14" t="s">
        <v>32</v>
      </c>
    </row>
    <row r="17" ht="75" spans="1:8">
      <c r="A17" s="7">
        <v>13</v>
      </c>
      <c r="B17" s="7" t="s">
        <v>33</v>
      </c>
      <c r="C17" s="7">
        <v>8</v>
      </c>
      <c r="D17" s="8">
        <v>705000</v>
      </c>
      <c r="E17" s="7">
        <v>8</v>
      </c>
      <c r="F17" s="11">
        <v>42</v>
      </c>
      <c r="G17" s="12">
        <v>285000</v>
      </c>
      <c r="H17" s="14" t="s">
        <v>34</v>
      </c>
    </row>
    <row r="18" ht="37.5" spans="1:8">
      <c r="A18" s="7">
        <v>14</v>
      </c>
      <c r="B18" s="7" t="s">
        <v>35</v>
      </c>
      <c r="C18" s="7">
        <v>2</v>
      </c>
      <c r="D18" s="8">
        <v>440200</v>
      </c>
      <c r="E18" s="7">
        <v>0</v>
      </c>
      <c r="F18" s="11">
        <v>0</v>
      </c>
      <c r="G18" s="12">
        <v>440200</v>
      </c>
      <c r="H18" s="14" t="s">
        <v>36</v>
      </c>
    </row>
    <row r="19" ht="37.5" spans="1:8">
      <c r="A19" s="7">
        <v>15</v>
      </c>
      <c r="B19" s="7" t="s">
        <v>37</v>
      </c>
      <c r="C19" s="7">
        <v>2</v>
      </c>
      <c r="D19" s="8">
        <v>190000</v>
      </c>
      <c r="E19" s="7">
        <v>2</v>
      </c>
      <c r="F19" s="11">
        <v>12</v>
      </c>
      <c r="G19" s="12">
        <v>70000</v>
      </c>
      <c r="H19" s="15" t="s">
        <v>38</v>
      </c>
    </row>
    <row r="20" ht="37.5" spans="1:8">
      <c r="A20" s="7">
        <v>16</v>
      </c>
      <c r="B20" s="7" t="s">
        <v>39</v>
      </c>
      <c r="C20" s="7">
        <v>2</v>
      </c>
      <c r="D20" s="8">
        <v>190000</v>
      </c>
      <c r="E20" s="7">
        <v>2</v>
      </c>
      <c r="F20" s="11">
        <v>12</v>
      </c>
      <c r="G20" s="12">
        <v>70000</v>
      </c>
      <c r="H20" s="15" t="s">
        <v>38</v>
      </c>
    </row>
    <row r="21" ht="37.5" spans="1:8">
      <c r="A21" s="7">
        <v>17</v>
      </c>
      <c r="B21" s="7" t="s">
        <v>40</v>
      </c>
      <c r="C21" s="7">
        <v>1</v>
      </c>
      <c r="D21" s="8">
        <v>110000</v>
      </c>
      <c r="E21" s="7">
        <v>1</v>
      </c>
      <c r="F21" s="11">
        <v>7</v>
      </c>
      <c r="G21" s="12">
        <v>40000</v>
      </c>
      <c r="H21" s="15" t="s">
        <v>38</v>
      </c>
    </row>
    <row r="22" ht="75" spans="1:8">
      <c r="A22" s="7">
        <v>18</v>
      </c>
      <c r="B22" s="7" t="s">
        <v>41</v>
      </c>
      <c r="C22" s="7">
        <v>1</v>
      </c>
      <c r="D22" s="8">
        <v>65000</v>
      </c>
      <c r="E22" s="7">
        <v>1</v>
      </c>
      <c r="F22" s="11">
        <v>2</v>
      </c>
      <c r="G22" s="12">
        <v>45000</v>
      </c>
      <c r="H22" s="14" t="s">
        <v>42</v>
      </c>
    </row>
    <row r="23" ht="37.5" spans="1:8">
      <c r="A23" s="7">
        <v>19</v>
      </c>
      <c r="B23" s="7" t="s">
        <v>43</v>
      </c>
      <c r="C23" s="7">
        <v>1</v>
      </c>
      <c r="D23" s="8">
        <v>62200</v>
      </c>
      <c r="E23" s="7">
        <v>1</v>
      </c>
      <c r="F23" s="11">
        <v>4</v>
      </c>
      <c r="G23" s="12">
        <v>22200</v>
      </c>
      <c r="H23" s="14" t="s">
        <v>38</v>
      </c>
    </row>
    <row r="24" ht="18.75" spans="1:8">
      <c r="A24" s="7">
        <v>20</v>
      </c>
      <c r="B24" s="7" t="s">
        <v>44</v>
      </c>
      <c r="C24" s="7">
        <v>2</v>
      </c>
      <c r="D24" s="8">
        <v>42100</v>
      </c>
      <c r="E24" s="7">
        <v>0</v>
      </c>
      <c r="F24" s="11">
        <v>0</v>
      </c>
      <c r="G24" s="12">
        <v>42100</v>
      </c>
      <c r="H24" s="14" t="s">
        <v>45</v>
      </c>
    </row>
    <row r="25" ht="37.5" spans="1:8">
      <c r="A25" s="7">
        <v>21</v>
      </c>
      <c r="B25" s="7" t="s">
        <v>46</v>
      </c>
      <c r="C25" s="7">
        <v>1</v>
      </c>
      <c r="D25" s="8">
        <v>30000</v>
      </c>
      <c r="E25" s="7">
        <v>1</v>
      </c>
      <c r="F25" s="11">
        <v>2</v>
      </c>
      <c r="G25" s="12">
        <v>10000</v>
      </c>
      <c r="H25" s="14" t="s">
        <v>38</v>
      </c>
    </row>
    <row r="26" ht="37.5" spans="1:8">
      <c r="A26" s="7">
        <v>22</v>
      </c>
      <c r="B26" s="7" t="s">
        <v>47</v>
      </c>
      <c r="C26" s="7">
        <v>1</v>
      </c>
      <c r="D26" s="8">
        <v>20000</v>
      </c>
      <c r="E26" s="7">
        <v>1</v>
      </c>
      <c r="F26" s="11">
        <v>1</v>
      </c>
      <c r="G26" s="12">
        <v>10000</v>
      </c>
      <c r="H26" s="14" t="s">
        <v>38</v>
      </c>
    </row>
    <row r="27" ht="75" spans="1:8">
      <c r="A27" s="7">
        <v>23</v>
      </c>
      <c r="B27" s="7" t="s">
        <v>48</v>
      </c>
      <c r="C27" s="7">
        <v>1</v>
      </c>
      <c r="D27" s="8">
        <v>21900</v>
      </c>
      <c r="E27" s="7">
        <v>1</v>
      </c>
      <c r="F27" s="11">
        <v>0.9</v>
      </c>
      <c r="G27" s="12">
        <v>12900</v>
      </c>
      <c r="H27" s="14" t="s">
        <v>49</v>
      </c>
    </row>
    <row r="28" ht="37.5" spans="1:8">
      <c r="A28" s="7">
        <v>24</v>
      </c>
      <c r="B28" s="7" t="s">
        <v>50</v>
      </c>
      <c r="C28" s="7">
        <v>1</v>
      </c>
      <c r="D28" s="8">
        <v>20000</v>
      </c>
      <c r="E28" s="7">
        <v>1</v>
      </c>
      <c r="F28" s="11">
        <v>1</v>
      </c>
      <c r="G28" s="12">
        <v>10000</v>
      </c>
      <c r="H28" s="14" t="s">
        <v>38</v>
      </c>
    </row>
    <row r="29" ht="18.75" spans="1:8">
      <c r="A29" s="9" t="s">
        <v>51</v>
      </c>
      <c r="B29" s="10"/>
      <c r="C29" s="7">
        <f>SUM(C5:C28)</f>
        <v>63</v>
      </c>
      <c r="D29" s="8">
        <f>SUM(D5:D28)</f>
        <v>267047400</v>
      </c>
      <c r="E29" s="7">
        <f>SUM(E5:E28)</f>
        <v>50</v>
      </c>
      <c r="F29" s="11">
        <f>SUM(F5:F28)</f>
        <v>6746.9</v>
      </c>
      <c r="G29" s="12">
        <f>SUM(G5:G28)</f>
        <v>199578400</v>
      </c>
      <c r="H29" s="16"/>
    </row>
  </sheetData>
  <mergeCells count="11">
    <mergeCell ref="A1:H1"/>
    <mergeCell ref="A2:H2"/>
    <mergeCell ref="A29:B29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林子濠</dc:creator>
  <cp:lastModifiedBy>网站运维(陈梓标)</cp:lastModifiedBy>
  <dcterms:created xsi:type="dcterms:W3CDTF">2022-11-21T22:05:00Z</dcterms:created>
  <dcterms:modified xsi:type="dcterms:W3CDTF">2024-03-25T14:10:31Z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90B41DB984E2A37F56150166F00FF2D7</vt:lpwstr>
  </property>
</Properties>
</file>