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50" activeTab="0"/>
  </bookViews>
  <sheets>
    <sheet name="拟资助计划一览表" sheetId="1" r:id="rId1"/>
  </sheets>
  <definedNames>
    <definedName name="_xlnm._FilterDatabase" localSheetId="0" hidden="1">'拟资助计划一览表'!$A$3:$E$45</definedName>
  </definedNames>
  <calcPr fullCalcOnLoad="1"/>
</workbook>
</file>

<file path=xl/sharedStrings.xml><?xml version="1.0" encoding="utf-8"?>
<sst xmlns="http://schemas.openxmlformats.org/spreadsheetml/2006/main" count="158" uniqueCount="86">
  <si>
    <t>附件1</t>
  </si>
  <si>
    <t>深圳市商务局对外投资合作扶持计划（阶段性支持商贸经济运行若干措施—2023年1-6月境外展览重点支持项目资助事项）
拟资助项目公示表</t>
  </si>
  <si>
    <t>序号</t>
  </si>
  <si>
    <t>展览会名称</t>
  </si>
  <si>
    <t>申报单位</t>
  </si>
  <si>
    <t>单位类型</t>
  </si>
  <si>
    <t>按99.48%折算并以万舍尾取整后拟资助金额（万元）</t>
  </si>
  <si>
    <t>核减情况</t>
  </si>
  <si>
    <t>中东（迪拜）国际安防设备与技术展览会</t>
  </si>
  <si>
    <t>法兰克福展览（深圳）有限公司</t>
  </si>
  <si>
    <t>组展单位</t>
  </si>
  <si>
    <t>核减超出标准展位费金额</t>
  </si>
  <si>
    <t>2023年阿拉伯国际医学实验室仪器及设备展览会</t>
  </si>
  <si>
    <t>深圳市医疗器械行业协会</t>
  </si>
  <si>
    <t>2023年北美国际太阳能技术展</t>
  </si>
  <si>
    <t>深圳市中小企业发展促进会</t>
  </si>
  <si>
    <t>2023年印度尼西亚国际照明展览会</t>
  </si>
  <si>
    <t>深圳市网银展览服务有限公司</t>
  </si>
  <si>
    <t>2023年美国芝加哥国际家庭用品展览会</t>
  </si>
  <si>
    <t>华港展览（深圳）有限公司</t>
  </si>
  <si>
    <t>2023年法国里昂能源展</t>
  </si>
  <si>
    <t>2023年意大利国际太阳能源及会议博览会</t>
  </si>
  <si>
    <t>深圳市进出口商会</t>
  </si>
  <si>
    <t>核减超出标准展位费金额；组展单位反映深圳宇曦新能源有限公司放弃补贴</t>
  </si>
  <si>
    <t>2023日本东京礼品文具及家庭用品展</t>
  </si>
  <si>
    <t>深圳市对外经济贸易服务中心有限责任公司</t>
  </si>
  <si>
    <t>2023年俄罗斯国际电子元器件暨设备展览会</t>
  </si>
  <si>
    <t>深圳市服务贸易协会</t>
  </si>
  <si>
    <t>2023年第27届莫斯科国际安全科技大展</t>
  </si>
  <si>
    <t>深圳市新丝路会展服务有限公司</t>
  </si>
  <si>
    <t>2023年环球资源春季香港采购交易会</t>
  </si>
  <si>
    <t>环球资源广告（深圳）有限公司</t>
  </si>
  <si>
    <t>核减申报超出资助上限200万元部分金额</t>
  </si>
  <si>
    <t>2023年香港贸发局春季电子产品展、国际资讯科技博览展</t>
  </si>
  <si>
    <t>深圳市电子行业协会</t>
  </si>
  <si>
    <t>核减报名费、网上展费用及超出标准展位费金额</t>
  </si>
  <si>
    <t>2023年第75届德国汉诺威工业博览会</t>
  </si>
  <si>
    <t>深圳市中小企业国际技术合作协会</t>
  </si>
  <si>
    <t>核减申报超出企业实际支付金额</t>
  </si>
  <si>
    <t>2023第20届墨西哥安防专业博览会</t>
  </si>
  <si>
    <t>LogiMAT-国际内部物流解决方案及流程管理展览会</t>
  </si>
  <si>
    <t>深圳市机器人协会</t>
  </si>
  <si>
    <t>2023年第50届英国伦敦国际安全科技专业大展</t>
  </si>
  <si>
    <t>深圳市智慧安防行业协会</t>
  </si>
  <si>
    <t>2023年迪拜广播电视卫星展</t>
  </si>
  <si>
    <t>深圳市亚益国际展览有限公司</t>
  </si>
  <si>
    <t>2023年俄罗斯国际工业机械制造展览会</t>
  </si>
  <si>
    <t>深圳市蜀龙国际会议展览有限公司</t>
  </si>
  <si>
    <t>2023年巴西国际医疗器械展览会</t>
  </si>
  <si>
    <t>2023印度尼西亚国际贸易展暨光学产品及照明博览会</t>
  </si>
  <si>
    <t>深圳市LED产业联合会</t>
  </si>
  <si>
    <t>核减双开口费</t>
  </si>
  <si>
    <t>2023中国（波兰）消费电子贸易博览会</t>
  </si>
  <si>
    <t xml:space="preserve"> 深圳市服务贸易协会</t>
  </si>
  <si>
    <t>2023年第27届南非国际安全科技专业大展</t>
  </si>
  <si>
    <t>2023年第26届墨西哥照明及电力展</t>
  </si>
  <si>
    <t>深圳市半导体产业发展促进会</t>
  </si>
  <si>
    <t>核减报名费</t>
  </si>
  <si>
    <t>2023迪拜国际消费电子及家用电器、配件展览会</t>
  </si>
  <si>
    <t>深圳米奥兰特国际会展有限公司</t>
  </si>
  <si>
    <t>核减双开口费和展位安装费</t>
  </si>
  <si>
    <t>2023年越南IT信息科技及通讯展</t>
  </si>
  <si>
    <t>环球资源（深圳）在线展会</t>
  </si>
  <si>
    <t>核减超出标准展位费金额；核减申报超出资助上限200万元部分金额</t>
  </si>
  <si>
    <t>2023年德国慕尼黑新能源车及充电桩展</t>
  </si>
  <si>
    <t>2023年德国慕尼黑太阳能技术展</t>
  </si>
  <si>
    <t>侨交会2023(吉隆坡)智能科技展</t>
  </si>
  <si>
    <t>深圳市侨交会投资管理有限公司</t>
  </si>
  <si>
    <t>2023巴西国际生活时尚展览会</t>
  </si>
  <si>
    <t>深圳市走出去战略合作联盟</t>
  </si>
  <si>
    <t>核减综合服务费及双开口费</t>
  </si>
  <si>
    <t>2023年泰国国际工业机械制造展览会</t>
  </si>
  <si>
    <t>2023年第21届泰国国际电子生产设备暨微电子工业展</t>
  </si>
  <si>
    <t>深圳市会展产业协会</t>
  </si>
  <si>
    <t>侨交会2023(曼谷)智能科技展</t>
  </si>
  <si>
    <t>2023年墨西哥国际生活时尚展</t>
  </si>
  <si>
    <t>核减双开口费及超出标准展位费金额</t>
  </si>
  <si>
    <t>深圳迈瑞生物医疗电子股份有限公司</t>
  </si>
  <si>
    <t>重点参展企业</t>
  </si>
  <si>
    <t>2023年美国拉斯维加斯国际冬季消费类电子展</t>
  </si>
  <si>
    <t>深圳市康冠科技股份有限公司</t>
  </si>
  <si>
    <t>2023年西班牙世界移动通讯展（MWC）</t>
  </si>
  <si>
    <t>深圳创维数字技术有限公司</t>
  </si>
  <si>
    <t>深圳市首航新能源股份有限公司</t>
  </si>
  <si>
    <t>核减报名费和会刊费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</si>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</sst>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804]#,##0.0000;[Red][$¥-804]#,##0.0000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6"/>
      <name val="黑体"/>
      <family val="0"/>
    </font>
    <font>
      <sz val="26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8"/>
      <color theme="1"/>
      <name val="Calibri"/>
      <family val="0"/>
    </font>
    <font>
      <sz val="26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7" fillId="2" borderId="0" applyNumberFormat="0" applyBorder="0" applyAlignment="0" applyProtection="0"/>
    <xf numFmtId="176" fontId="17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1" fillId="0" borderId="0">
      <alignment vertical="center"/>
      <protection/>
    </xf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0" borderId="0">
      <alignment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0" borderId="8" applyNumberFormat="0" applyFill="0" applyAlignment="0" applyProtection="0"/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3" fontId="4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43" fontId="46" fillId="33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3" fontId="45" fillId="0" borderId="9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43" fontId="4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43" fontId="45" fillId="0" borderId="9" xfId="0" applyNumberFormat="1" applyFont="1" applyFill="1" applyBorder="1" applyAlignment="1">
      <alignment horizontal="center" vertical="center" wrapText="1"/>
    </xf>
    <xf numFmtId="3" fontId="45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3" fontId="46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</cellXfs>
  <cellStyles count="57">
    <cellStyle name="Normal" xfId="0"/>
    <cellStyle name="常规 4 3" xfId="15"/>
    <cellStyle name="常规 3 2" xfId="16"/>
    <cellStyle name="千位分隔 3" xfId="17"/>
    <cellStyle name="强调文字颜色 6" xfId="18"/>
    <cellStyle name="Normal 11 6" xfId="19"/>
    <cellStyle name="20% - 强调文字颜色 5" xfId="20"/>
    <cellStyle name="20% - 强调文字颜色 4" xfId="21"/>
    <cellStyle name="强调文字颜色 4" xfId="22"/>
    <cellStyle name="60% - 强调文字颜色 6" xfId="23"/>
    <cellStyle name="40% - 强调文字颜色 3" xfId="24"/>
    <cellStyle name="强调文字颜色 3" xfId="25"/>
    <cellStyle name="60% - 强调文字颜色 2" xfId="26"/>
    <cellStyle name="常规 2" xfId="27"/>
    <cellStyle name="60% - 强调文字颜色 5" xfId="28"/>
    <cellStyle name="40% - 强调文字颜色 2" xfId="29"/>
    <cellStyle name="常规 5" xfId="30"/>
    <cellStyle name="40% - 强调文字颜色 5" xfId="31"/>
    <cellStyle name="20% - 强调文字颜色 2" xfId="32"/>
    <cellStyle name="标题" xfId="33"/>
    <cellStyle name="Followed Hyperlink" xfId="34"/>
    <cellStyle name="检查单元格" xfId="35"/>
    <cellStyle name="标题 1" xfId="36"/>
    <cellStyle name="输入" xfId="37"/>
    <cellStyle name="Hyperlink" xfId="38"/>
    <cellStyle name="输出" xfId="39"/>
    <cellStyle name="40% - 强调文字颜色 6" xfId="40"/>
    <cellStyle name="20% - 强调文字颜色 3" xfId="41"/>
    <cellStyle name="Currency [0]" xfId="42"/>
    <cellStyle name="标题 3" xfId="43"/>
    <cellStyle name="解释性文本" xfId="44"/>
    <cellStyle name="计算" xfId="45"/>
    <cellStyle name="60% - 强调文字颜色 1" xfId="46"/>
    <cellStyle name="Comma [0]" xfId="47"/>
    <cellStyle name="60% - 强调文字颜色 3" xfId="48"/>
    <cellStyle name="注释" xfId="49"/>
    <cellStyle name="好" xfId="50"/>
    <cellStyle name="千位分隔 2" xfId="51"/>
    <cellStyle name="Currency" xfId="52"/>
    <cellStyle name="Comma" xfId="53"/>
    <cellStyle name="标题 2" xfId="54"/>
    <cellStyle name="标题 4" xfId="55"/>
    <cellStyle name="Percent" xfId="56"/>
    <cellStyle name="链接单元格" xfId="57"/>
    <cellStyle name="常规 4" xfId="58"/>
    <cellStyle name="40% - 强调文字颜色 4" xfId="59"/>
    <cellStyle name="20% - 强调文字颜色 1" xfId="60"/>
    <cellStyle name="强调文字颜色 5" xfId="61"/>
    <cellStyle name="汇总" xfId="62"/>
    <cellStyle name="强调文字颜色 2" xfId="63"/>
    <cellStyle name="差" xfId="64"/>
    <cellStyle name="20% - 强调文字颜色 6" xfId="65"/>
    <cellStyle name="警告文本" xfId="66"/>
    <cellStyle name="适中" xfId="67"/>
    <cellStyle name="强调文字颜色 1" xfId="68"/>
    <cellStyle name="60% - 强调文字颜色 4" xfId="69"/>
    <cellStyle name="40% - 强调文字颜色 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5"/>
  <sheetViews>
    <sheetView tabSelected="1" zoomScale="70" zoomScaleNormal="70" zoomScaleSheetLayoutView="100" workbookViewId="0" topLeftCell="A39">
      <selection activeCell="G3" sqref="G1:G65536"/>
    </sheetView>
  </sheetViews>
  <sheetFormatPr defaultColWidth="9.00390625" defaultRowHeight="15"/>
  <cols>
    <col min="1" max="1" width="12.00390625" style="0" customWidth="1"/>
    <col min="2" max="2" width="79.57421875" style="0" customWidth="1"/>
    <col min="3" max="3" width="54.140625" style="0" customWidth="1"/>
    <col min="4" max="4" width="24.28125" style="5" customWidth="1"/>
    <col min="5" max="5" width="31.140625" style="6" customWidth="1"/>
    <col min="6" max="6" width="57.7109375" style="6" customWidth="1"/>
    <col min="7" max="245" width="46.57421875" style="0" bestFit="1" customWidth="1"/>
  </cols>
  <sheetData>
    <row r="1" spans="1:6" s="1" customFormat="1" ht="18.75" customHeight="1">
      <c r="A1" s="7" t="s">
        <v>0</v>
      </c>
      <c r="C1" s="7"/>
      <c r="D1" s="8"/>
      <c r="E1" s="19"/>
      <c r="F1" s="20"/>
    </row>
    <row r="2" spans="1:6" s="1" customFormat="1" ht="97.5" customHeight="1">
      <c r="A2" s="9" t="s">
        <v>1</v>
      </c>
      <c r="B2" s="9"/>
      <c r="C2" s="9"/>
      <c r="D2" s="9"/>
      <c r="E2" s="9"/>
      <c r="F2" s="9"/>
    </row>
    <row r="3" spans="1:245" s="2" customFormat="1" ht="76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s="2" customFormat="1" ht="49.5" customHeight="1">
      <c r="A4" s="12">
        <v>1</v>
      </c>
      <c r="B4" s="13" t="s">
        <v>8</v>
      </c>
      <c r="C4" s="13" t="s">
        <v>9</v>
      </c>
      <c r="D4" s="14" t="s">
        <v>10</v>
      </c>
      <c r="E4" s="22">
        <v>57</v>
      </c>
      <c r="F4" s="23" t="s">
        <v>11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2" customFormat="1" ht="49.5" customHeight="1">
      <c r="A5" s="12">
        <v>2</v>
      </c>
      <c r="B5" s="13" t="s">
        <v>12</v>
      </c>
      <c r="C5" s="13" t="s">
        <v>13</v>
      </c>
      <c r="D5" s="14" t="s">
        <v>10</v>
      </c>
      <c r="E5" s="22">
        <v>76</v>
      </c>
      <c r="F5" s="23" t="s">
        <v>11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245" s="2" customFormat="1" ht="49.5" customHeight="1">
      <c r="A6" s="12">
        <v>3</v>
      </c>
      <c r="B6" s="13" t="s">
        <v>14</v>
      </c>
      <c r="C6" s="13" t="s">
        <v>15</v>
      </c>
      <c r="D6" s="14" t="s">
        <v>10</v>
      </c>
      <c r="E6" s="22">
        <v>78</v>
      </c>
      <c r="F6" s="23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</row>
    <row r="7" spans="1:245" s="3" customFormat="1" ht="49.5" customHeight="1">
      <c r="A7" s="12">
        <v>4</v>
      </c>
      <c r="B7" s="13" t="s">
        <v>16</v>
      </c>
      <c r="C7" s="13" t="s">
        <v>17</v>
      </c>
      <c r="D7" s="14" t="s">
        <v>10</v>
      </c>
      <c r="E7" s="22">
        <v>61</v>
      </c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s="3" customFormat="1" ht="49.5" customHeight="1">
      <c r="A8" s="12">
        <v>5</v>
      </c>
      <c r="B8" s="13" t="s">
        <v>18</v>
      </c>
      <c r="C8" s="13" t="s">
        <v>19</v>
      </c>
      <c r="D8" s="14" t="s">
        <v>10</v>
      </c>
      <c r="E8" s="22">
        <v>52</v>
      </c>
      <c r="F8" s="23" t="s">
        <v>11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s="3" customFormat="1" ht="49.5" customHeight="1">
      <c r="A9" s="12">
        <v>6</v>
      </c>
      <c r="B9" s="13" t="s">
        <v>20</v>
      </c>
      <c r="C9" s="13" t="s">
        <v>17</v>
      </c>
      <c r="D9" s="14" t="s">
        <v>10</v>
      </c>
      <c r="E9" s="22">
        <v>84</v>
      </c>
      <c r="F9" s="23" t="s">
        <v>11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s="3" customFormat="1" ht="78" customHeight="1">
      <c r="A10" s="12">
        <v>7</v>
      </c>
      <c r="B10" s="13" t="s">
        <v>21</v>
      </c>
      <c r="C10" s="13" t="s">
        <v>22</v>
      </c>
      <c r="D10" s="14" t="s">
        <v>10</v>
      </c>
      <c r="E10" s="22">
        <v>50</v>
      </c>
      <c r="F10" s="23" t="s">
        <v>23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s="3" customFormat="1" ht="49.5" customHeight="1">
      <c r="A11" s="12">
        <v>8</v>
      </c>
      <c r="B11" s="13" t="s">
        <v>24</v>
      </c>
      <c r="C11" s="13" t="s">
        <v>25</v>
      </c>
      <c r="D11" s="14" t="s">
        <v>10</v>
      </c>
      <c r="E11" s="22">
        <v>54</v>
      </c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s="3" customFormat="1" ht="49.5" customHeight="1">
      <c r="A12" s="12">
        <v>9</v>
      </c>
      <c r="B12" s="13" t="s">
        <v>26</v>
      </c>
      <c r="C12" s="13" t="s">
        <v>27</v>
      </c>
      <c r="D12" s="14" t="s">
        <v>10</v>
      </c>
      <c r="E12" s="22">
        <v>197</v>
      </c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s="3" customFormat="1" ht="49.5" customHeight="1">
      <c r="A13" s="12">
        <v>10</v>
      </c>
      <c r="B13" s="13" t="s">
        <v>28</v>
      </c>
      <c r="C13" s="13" t="s">
        <v>29</v>
      </c>
      <c r="D13" s="14" t="s">
        <v>10</v>
      </c>
      <c r="E13" s="22">
        <v>69</v>
      </c>
      <c r="F13" s="23" t="s">
        <v>11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s="3" customFormat="1" ht="48.75" customHeight="1">
      <c r="A14" s="12">
        <v>11</v>
      </c>
      <c r="B14" s="13" t="s">
        <v>30</v>
      </c>
      <c r="C14" s="13" t="s">
        <v>31</v>
      </c>
      <c r="D14" s="14" t="s">
        <v>10</v>
      </c>
      <c r="E14" s="22">
        <v>198</v>
      </c>
      <c r="F14" s="23" t="s">
        <v>32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s="3" customFormat="1" ht="49.5" customHeight="1">
      <c r="A15" s="12">
        <v>12</v>
      </c>
      <c r="B15" s="13" t="s">
        <v>33</v>
      </c>
      <c r="C15" s="13" t="s">
        <v>34</v>
      </c>
      <c r="D15" s="14" t="s">
        <v>10</v>
      </c>
      <c r="E15" s="22">
        <v>186</v>
      </c>
      <c r="F15" s="23" t="s">
        <v>35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s="3" customFormat="1" ht="49.5" customHeight="1">
      <c r="A16" s="12">
        <v>13</v>
      </c>
      <c r="B16" s="13" t="s">
        <v>36</v>
      </c>
      <c r="C16" s="13" t="s">
        <v>37</v>
      </c>
      <c r="D16" s="14" t="s">
        <v>10</v>
      </c>
      <c r="E16" s="22">
        <v>176</v>
      </c>
      <c r="F16" s="23" t="s">
        <v>38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s="3" customFormat="1" ht="49.5" customHeight="1">
      <c r="A17" s="12">
        <v>14</v>
      </c>
      <c r="B17" s="13" t="s">
        <v>39</v>
      </c>
      <c r="C17" s="13" t="s">
        <v>29</v>
      </c>
      <c r="D17" s="14" t="s">
        <v>10</v>
      </c>
      <c r="E17" s="22">
        <v>48</v>
      </c>
      <c r="F17" s="23" t="s">
        <v>11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s="3" customFormat="1" ht="49.5" customHeight="1">
      <c r="A18" s="12">
        <v>15</v>
      </c>
      <c r="B18" s="13" t="s">
        <v>40</v>
      </c>
      <c r="C18" s="13" t="s">
        <v>41</v>
      </c>
      <c r="D18" s="14" t="s">
        <v>10</v>
      </c>
      <c r="E18" s="22">
        <v>34</v>
      </c>
      <c r="F18" s="23" t="s">
        <v>11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s="3" customFormat="1" ht="49.5" customHeight="1">
      <c r="A19" s="12">
        <v>16</v>
      </c>
      <c r="B19" s="13" t="s">
        <v>42</v>
      </c>
      <c r="C19" s="13" t="s">
        <v>43</v>
      </c>
      <c r="D19" s="14" t="s">
        <v>10</v>
      </c>
      <c r="E19" s="22">
        <v>120</v>
      </c>
      <c r="F19" s="23" t="s">
        <v>11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s="3" customFormat="1" ht="49.5" customHeight="1">
      <c r="A20" s="12">
        <v>17</v>
      </c>
      <c r="B20" s="13" t="s">
        <v>44</v>
      </c>
      <c r="C20" s="13" t="s">
        <v>45</v>
      </c>
      <c r="D20" s="14" t="s">
        <v>10</v>
      </c>
      <c r="E20" s="22">
        <v>96</v>
      </c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s="3" customFormat="1" ht="49.5" customHeight="1">
      <c r="A21" s="12">
        <v>18</v>
      </c>
      <c r="B21" s="13" t="s">
        <v>46</v>
      </c>
      <c r="C21" s="13" t="s">
        <v>47</v>
      </c>
      <c r="D21" s="14" t="s">
        <v>10</v>
      </c>
      <c r="E21" s="22">
        <v>84</v>
      </c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s="3" customFormat="1" ht="49.5" customHeight="1">
      <c r="A22" s="12">
        <v>19</v>
      </c>
      <c r="B22" s="13" t="s">
        <v>48</v>
      </c>
      <c r="C22" s="13" t="s">
        <v>13</v>
      </c>
      <c r="D22" s="14" t="s">
        <v>10</v>
      </c>
      <c r="E22" s="22">
        <v>62</v>
      </c>
      <c r="F22" s="23" t="s">
        <v>11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s="3" customFormat="1" ht="49.5" customHeight="1">
      <c r="A23" s="12">
        <v>20</v>
      </c>
      <c r="B23" s="13" t="s">
        <v>49</v>
      </c>
      <c r="C23" s="13" t="s">
        <v>50</v>
      </c>
      <c r="D23" s="14" t="s">
        <v>10</v>
      </c>
      <c r="E23" s="22">
        <v>95</v>
      </c>
      <c r="F23" s="23" t="s">
        <v>51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s="3" customFormat="1" ht="49.5" customHeight="1">
      <c r="A24" s="12">
        <v>21</v>
      </c>
      <c r="B24" s="13" t="s">
        <v>52</v>
      </c>
      <c r="C24" s="13" t="s">
        <v>53</v>
      </c>
      <c r="D24" s="14" t="s">
        <v>10</v>
      </c>
      <c r="E24" s="22">
        <v>87</v>
      </c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s="3" customFormat="1" ht="49.5" customHeight="1">
      <c r="A25" s="12">
        <v>22</v>
      </c>
      <c r="B25" s="13" t="s">
        <v>54</v>
      </c>
      <c r="C25" s="13" t="s">
        <v>43</v>
      </c>
      <c r="D25" s="14" t="s">
        <v>10</v>
      </c>
      <c r="E25" s="22">
        <v>62</v>
      </c>
      <c r="F25" s="23" t="s">
        <v>11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s="3" customFormat="1" ht="49.5" customHeight="1">
      <c r="A26" s="12">
        <v>23</v>
      </c>
      <c r="B26" s="13" t="s">
        <v>55</v>
      </c>
      <c r="C26" s="13" t="s">
        <v>56</v>
      </c>
      <c r="D26" s="14" t="s">
        <v>10</v>
      </c>
      <c r="E26" s="22">
        <v>56</v>
      </c>
      <c r="F26" s="23" t="s">
        <v>57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s="3" customFormat="1" ht="49.5" customHeight="1">
      <c r="A27" s="12">
        <v>24</v>
      </c>
      <c r="B27" s="13" t="s">
        <v>58</v>
      </c>
      <c r="C27" s="13" t="s">
        <v>59</v>
      </c>
      <c r="D27" s="14" t="s">
        <v>10</v>
      </c>
      <c r="E27" s="22">
        <v>193</v>
      </c>
      <c r="F27" s="23" t="s">
        <v>60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s="3" customFormat="1" ht="49.5" customHeight="1">
      <c r="A28" s="12">
        <v>25</v>
      </c>
      <c r="B28" s="13" t="s">
        <v>61</v>
      </c>
      <c r="C28" s="13" t="s">
        <v>45</v>
      </c>
      <c r="D28" s="14" t="s">
        <v>10</v>
      </c>
      <c r="E28" s="22">
        <v>39</v>
      </c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s="3" customFormat="1" ht="51" customHeight="1">
      <c r="A29" s="12">
        <v>26</v>
      </c>
      <c r="B29" s="13" t="s">
        <v>62</v>
      </c>
      <c r="C29" s="13" t="s">
        <v>31</v>
      </c>
      <c r="D29" s="14" t="s">
        <v>10</v>
      </c>
      <c r="E29" s="22">
        <v>198</v>
      </c>
      <c r="F29" s="23" t="s">
        <v>63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s="3" customFormat="1" ht="49.5" customHeight="1">
      <c r="A30" s="12">
        <v>27</v>
      </c>
      <c r="B30" s="13" t="s">
        <v>64</v>
      </c>
      <c r="C30" s="13" t="s">
        <v>19</v>
      </c>
      <c r="D30" s="14" t="s">
        <v>10</v>
      </c>
      <c r="E30" s="22">
        <v>94</v>
      </c>
      <c r="F30" s="23" t="s">
        <v>11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s="3" customFormat="1" ht="49.5" customHeight="1">
      <c r="A31" s="12">
        <v>28</v>
      </c>
      <c r="B31" s="13" t="s">
        <v>65</v>
      </c>
      <c r="C31" s="13" t="s">
        <v>15</v>
      </c>
      <c r="D31" s="14" t="s">
        <v>10</v>
      </c>
      <c r="E31" s="22">
        <v>183</v>
      </c>
      <c r="F31" s="23" t="s">
        <v>38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s="3" customFormat="1" ht="49.5" customHeight="1">
      <c r="A32" s="12">
        <v>29</v>
      </c>
      <c r="B32" s="13" t="s">
        <v>66</v>
      </c>
      <c r="C32" s="13" t="s">
        <v>67</v>
      </c>
      <c r="D32" s="14" t="s">
        <v>10</v>
      </c>
      <c r="E32" s="22">
        <v>141</v>
      </c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s="3" customFormat="1" ht="49.5" customHeight="1">
      <c r="A33" s="12">
        <v>30</v>
      </c>
      <c r="B33" s="13" t="s">
        <v>68</v>
      </c>
      <c r="C33" s="13" t="s">
        <v>69</v>
      </c>
      <c r="D33" s="14" t="s">
        <v>10</v>
      </c>
      <c r="E33" s="22">
        <v>71</v>
      </c>
      <c r="F33" s="23" t="s">
        <v>70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s="3" customFormat="1" ht="49.5" customHeight="1">
      <c r="A34" s="12">
        <v>31</v>
      </c>
      <c r="B34" s="13" t="s">
        <v>71</v>
      </c>
      <c r="C34" s="13" t="s">
        <v>47</v>
      </c>
      <c r="D34" s="14" t="s">
        <v>10</v>
      </c>
      <c r="E34" s="22">
        <v>68</v>
      </c>
      <c r="F34" s="23" t="s">
        <v>11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s="3" customFormat="1" ht="49.5" customHeight="1">
      <c r="A35" s="12">
        <v>32</v>
      </c>
      <c r="B35" s="13" t="s">
        <v>72</v>
      </c>
      <c r="C35" s="13" t="s">
        <v>73</v>
      </c>
      <c r="D35" s="14" t="s">
        <v>10</v>
      </c>
      <c r="E35" s="22">
        <v>68</v>
      </c>
      <c r="F35" s="23" t="s">
        <v>11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s="3" customFormat="1" ht="49.5" customHeight="1">
      <c r="A36" s="12">
        <v>33</v>
      </c>
      <c r="B36" s="13" t="s">
        <v>74</v>
      </c>
      <c r="C36" s="13" t="s">
        <v>67</v>
      </c>
      <c r="D36" s="14" t="s">
        <v>10</v>
      </c>
      <c r="E36" s="22">
        <v>145</v>
      </c>
      <c r="F36" s="23" t="s">
        <v>11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</row>
    <row r="37" spans="1:245" s="3" customFormat="1" ht="49.5" customHeight="1">
      <c r="A37" s="12">
        <v>34</v>
      </c>
      <c r="B37" s="13" t="s">
        <v>75</v>
      </c>
      <c r="C37" s="13" t="s">
        <v>59</v>
      </c>
      <c r="D37" s="14" t="s">
        <v>10</v>
      </c>
      <c r="E37" s="22">
        <v>75</v>
      </c>
      <c r="F37" s="23" t="s">
        <v>76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s="3" customFormat="1" ht="49.5" customHeight="1">
      <c r="A38" s="12">
        <v>35</v>
      </c>
      <c r="B38" s="13" t="s">
        <v>12</v>
      </c>
      <c r="C38" s="13" t="s">
        <v>77</v>
      </c>
      <c r="D38" s="14" t="s">
        <v>78</v>
      </c>
      <c r="E38" s="22">
        <v>35</v>
      </c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</row>
    <row r="39" spans="1:245" s="3" customFormat="1" ht="49.5" customHeight="1">
      <c r="A39" s="12">
        <v>36</v>
      </c>
      <c r="B39" s="13" t="s">
        <v>79</v>
      </c>
      <c r="C39" s="13" t="s">
        <v>80</v>
      </c>
      <c r="D39" s="14" t="s">
        <v>78</v>
      </c>
      <c r="E39" s="22">
        <v>9</v>
      </c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</row>
    <row r="40" spans="1:245" s="3" customFormat="1" ht="49.5" customHeight="1">
      <c r="A40" s="12">
        <v>37</v>
      </c>
      <c r="B40" s="13" t="s">
        <v>33</v>
      </c>
      <c r="C40" s="13" t="s">
        <v>80</v>
      </c>
      <c r="D40" s="14" t="s">
        <v>78</v>
      </c>
      <c r="E40" s="22">
        <v>5</v>
      </c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</row>
    <row r="41" spans="1:245" s="3" customFormat="1" ht="49.5" customHeight="1">
      <c r="A41" s="12">
        <v>38</v>
      </c>
      <c r="B41" s="13" t="s">
        <v>81</v>
      </c>
      <c r="C41" s="13" t="s">
        <v>82</v>
      </c>
      <c r="D41" s="14" t="s">
        <v>78</v>
      </c>
      <c r="E41" s="22">
        <v>33</v>
      </c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</row>
    <row r="42" spans="1:245" s="3" customFormat="1" ht="49.5" customHeight="1">
      <c r="A42" s="12">
        <v>39</v>
      </c>
      <c r="B42" s="13" t="s">
        <v>42</v>
      </c>
      <c r="C42" s="13" t="s">
        <v>82</v>
      </c>
      <c r="D42" s="14" t="s">
        <v>78</v>
      </c>
      <c r="E42" s="22">
        <v>12</v>
      </c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</row>
    <row r="43" spans="1:245" s="3" customFormat="1" ht="49.5" customHeight="1">
      <c r="A43" s="12">
        <v>40</v>
      </c>
      <c r="B43" s="13" t="s">
        <v>65</v>
      </c>
      <c r="C43" s="13" t="s">
        <v>82</v>
      </c>
      <c r="D43" s="14" t="s">
        <v>78</v>
      </c>
      <c r="E43" s="22">
        <v>3</v>
      </c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</row>
    <row r="44" spans="1:245" s="3" customFormat="1" ht="49.5" customHeight="1">
      <c r="A44" s="12">
        <v>41</v>
      </c>
      <c r="B44" s="13" t="s">
        <v>65</v>
      </c>
      <c r="C44" s="13" t="s">
        <v>83</v>
      </c>
      <c r="D44" s="14" t="s">
        <v>78</v>
      </c>
      <c r="E44" s="22">
        <v>46</v>
      </c>
      <c r="F44" s="23" t="s">
        <v>84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</row>
    <row r="45" spans="1:245" s="4" customFormat="1" ht="49.5" customHeight="1">
      <c r="A45" s="15" t="s">
        <v>85</v>
      </c>
      <c r="B45" s="16"/>
      <c r="C45" s="17"/>
      <c r="D45" s="18"/>
      <c r="E45" s="18">
        <f>SUM(E4:E44)</f>
        <v>3500</v>
      </c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</row>
  </sheetData>
  <sheetProtection/>
  <autoFilter ref="A3:E45"/>
  <mergeCells count="3">
    <mergeCell ref="A1:C1"/>
    <mergeCell ref="A2:F2"/>
    <mergeCell ref="A45:C45"/>
  </mergeCells>
  <printOptions/>
  <pageMargins left="0.75" right="0.75" top="1" bottom="1" header="0.5" footer="0.5"/>
  <pageSetup fitToHeight="0" fitToWidth="1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肖溢敏</dc:creator>
  <cp:keywords/>
  <dc:description/>
  <cp:lastModifiedBy>吴月溪</cp:lastModifiedBy>
  <dcterms:created xsi:type="dcterms:W3CDTF">2023-06-01T19:01:32Z</dcterms:created>
  <dcterms:modified xsi:type="dcterms:W3CDTF">2023-10-13T16:04:30Z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A3ED9242DC5C45078904C28F1350F37C_13</vt:lpwstr>
  </property>
  <property fmtid="{D5CDD505-2E9C-101B-9397-08002B2CF9AE}" pid="4" name="퀀_generated_2.-2147483648">
    <vt:i4>2052</vt:i4>
  </property>
</Properties>
</file>