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bookViews>
  <sheets>
    <sheet name="Sheet1" sheetId="1" r:id="rId1"/>
  </sheets>
  <calcPr calcId="144525"/>
</workbook>
</file>

<file path=xl/sharedStrings.xml><?xml version="1.0" encoding="utf-8"?>
<sst xmlns="http://schemas.openxmlformats.org/spreadsheetml/2006/main" count="30" uniqueCount="30">
  <si>
    <t>2019年度中央外经贸发展专项资金（中国国际进口博览会活动资助事项）
拟资助项目公示表</t>
  </si>
  <si>
    <t>序号</t>
  </si>
  <si>
    <t>单位名称</t>
  </si>
  <si>
    <t>项目名称</t>
  </si>
  <si>
    <t>项目内容</t>
  </si>
  <si>
    <t>申报投入金额（单位：元）</t>
  </si>
  <si>
    <t>审定投入金额
（单位：元）</t>
  </si>
  <si>
    <t>拟资助金额
（单位：万元，保留后两位）</t>
  </si>
  <si>
    <t>深圳市进出口食品商会</t>
  </si>
  <si>
    <t>2019进出口食品（上海）创新发展论坛系列活动</t>
  </si>
  <si>
    <t>该系列活动分别为“活力深圳，进口食品让生活更美好”粤港澳大湾区（深圳福田）营商环境推介会和2019进出口食品（上海）创新发展论坛暨政策解读。活动邀请了深沪两地商务部门领导，深圳进出口食品商会成员、进口博览会展商、国内外采购商等200人参加，现场签约意向合作金额30.1亿美元。</t>
  </si>
  <si>
    <t>深圳市博闻伟达文化传播公司</t>
  </si>
  <si>
    <t>第二届中国国际进口博览会深圳交易团采购对接洽谈会</t>
  </si>
  <si>
    <t>“先行先试 共创未来——第二届中国国际进口博览会深圳交易团采购对接洽谈会”邀请了市领导、各交易分团代表、深圳采购商和境外参展商共400人参加，现场意向采购和战略合作签约成交金额达104.4亿美元，为各大跨国企业采购团与进口商品供应商提供现场洽谈、对接，共享项目资源的机会。</t>
  </si>
  <si>
    <t>深圳市物联网协会</t>
  </si>
  <si>
    <t>深圳物联网产业合作交流推介会暨全球物联网产业大会（上海站）</t>
  </si>
  <si>
    <t>本次活动邀请了ISO/IEC国际物联网框架标准、深圳市蜂群物联网应用研究院、国家973项目等200多名专家、学者和企业家代表参加。活动环节包括南山区综合营商环境主题推介，以及共同探讨物联网及相关领域的技术研究进展和行业发展机遇。</t>
  </si>
  <si>
    <t>深圳市跨境电子商务协会</t>
  </si>
  <si>
    <t>2019年全球跨境电商大会暨深圳（南山）投资推介会</t>
  </si>
  <si>
    <t>活动邀请了政府领导，电子商务领域专家、跨境电商企业300余人参加。活动分为综合营商环境推介、战略合作签约仪式、跨境电商技术分享以及圆桌论坛等环节，突出展示深圳良好营商环境，为跨境电商生态圈建立互联互通合作渠道。</t>
  </si>
  <si>
    <t>科学桥管理咨询（深圳）有限公司</t>
  </si>
  <si>
    <t>“投资深圳共赢未来”2019年大鹏新区生物医药产业（上海）高峰论坛</t>
  </si>
  <si>
    <t>会议邀请生物医药产业重量级嘉宾到场分享经验，来自长三角100多位生物医药企业家以及投资机构参加了会议。会上，日本武田制药、中金资本、心医国际等企业代表共同为深圳市生物医药健康产业在深圳未来发展趋势、方向和路径上提出宝贵建议。</t>
  </si>
  <si>
    <t>深圳市东方嘉盛供应链股份有限公司</t>
  </si>
  <si>
    <t>2019数字化时代的跨境供应链创新论坛</t>
  </si>
  <si>
    <t>本次活动邀请供应链金融领域学者、物流科技领域专家、全球采购行业以及国际物流行业200多名代表参加。论坛还设置了四场圆桌讨论环节，分别以“全球采购与价值链重构”、“数字化时代的跨境供应链新生态”、“AIoT驱动的物流科技与国际物流”、“区块链赋能跨境供应链”为主题，挖掘过往经验，对接创新想法。</t>
  </si>
  <si>
    <t>深圳市怡亚通供应链股份有限公司</t>
  </si>
  <si>
    <t>“开放共享生态共赢”第二届中国国际进口博览会深圳交易团怡亚通与战略合作方集体签约仪式</t>
  </si>
  <si>
    <t>邀请了博世、MTG、DISGUISE SYSTEMS LIMITED、伟博天然集团、Doshisha Japan、Beauty Emotions、SUNSTAR、荷兰皇家菲仕、达能集团等共100多企业名代表参加，9家合作品牌商达成总额36.2亿元战略合作。通过集体签约仪式，持续升级与合作伙伴的战略合作深度和广度，向社会全面展示怡亚通的品牌影响力，呈现怡亚通供应链商业生态圈的共享、协同网略效应和品牌价值。</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</si>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</sst>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8"/>
      <color theme="1"/>
      <name val="方正小标宋_GBK"/>
      <charset val="134"/>
    </font>
    <font>
      <b/>
      <sz val="11"/>
      <color rgb="FF000000"/>
      <name val="宋体"/>
      <charset val="134"/>
      <scheme val="minor"/>
    </font>
    <font>
      <sz val="10"/>
      <color theme="1"/>
      <name val="新宋体"/>
      <charset val="134"/>
    </font>
    <font>
      <b/>
      <sz val="11"/>
      <color theme="1"/>
      <name val="宋体"/>
      <charset val="134"/>
      <scheme val="minor"/>
    </font>
    <font>
      <b/>
      <sz val="10"/>
      <color theme="1"/>
      <name val="新宋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6" fillId="26" borderId="0" applyNumberFormat="0" applyBorder="0" applyAlignment="0" applyProtection="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6" fillId="23" borderId="0" applyNumberFormat="0" applyBorder="0" applyAlignment="0" applyProtection="0">
      <alignment vertical="center"/>
    </xf>
    <xf numFmtId="0" fontId="6" fillId="21" borderId="0" applyNumberFormat="0" applyBorder="0" applyAlignment="0" applyProtection="0">
      <alignment vertical="center"/>
    </xf>
    <xf numFmtId="0" fontId="11" fillId="18" borderId="0" applyNumberFormat="0" applyBorder="0" applyAlignment="0" applyProtection="0">
      <alignment vertical="center"/>
    </xf>
    <xf numFmtId="0" fontId="6" fillId="24" borderId="0" applyNumberFormat="0" applyBorder="0" applyAlignment="0" applyProtection="0">
      <alignment vertical="center"/>
    </xf>
    <xf numFmtId="0" fontId="6" fillId="13" borderId="0" applyNumberFormat="0" applyBorder="0" applyAlignment="0" applyProtection="0">
      <alignment vertical="center"/>
    </xf>
    <xf numFmtId="0" fontId="6" fillId="19"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16" borderId="10" applyNumberFormat="0" applyAlignment="0" applyProtection="0">
      <alignment vertical="center"/>
    </xf>
    <xf numFmtId="0" fontId="17" fillId="0" borderId="11" applyNumberFormat="0" applyFill="0" applyAlignment="0" applyProtection="0">
      <alignment vertical="center"/>
    </xf>
    <xf numFmtId="0" fontId="23" fillId="29" borderId="12" applyNumberFormat="0" applyAlignment="0" applyProtection="0">
      <alignment vertical="center"/>
    </xf>
    <xf numFmtId="0" fontId="13" fillId="0" borderId="0" applyNumberFormat="0" applyFill="0" applyBorder="0" applyAlignment="0" applyProtection="0">
      <alignment vertical="center"/>
    </xf>
    <xf numFmtId="0" fontId="14" fillId="9" borderId="7" applyNumberFormat="0" applyAlignment="0" applyProtection="0">
      <alignment vertical="center"/>
    </xf>
    <xf numFmtId="0" fontId="11" fillId="30" borderId="0" applyNumberFormat="0" applyBorder="0" applyAlignment="0" applyProtection="0">
      <alignment vertical="center"/>
    </xf>
    <xf numFmtId="0" fontId="11" fillId="22" borderId="0" applyNumberFormat="0" applyBorder="0" applyAlignment="0" applyProtection="0">
      <alignment vertical="center"/>
    </xf>
    <xf numFmtId="42" fontId="0" fillId="0" borderId="0" applyFont="0" applyFill="0" applyBorder="0" applyAlignment="0" applyProtection="0">
      <alignment vertical="center"/>
    </xf>
    <xf numFmtId="0" fontId="15" fillId="0" borderId="9" applyNumberFormat="0" applyFill="0" applyAlignment="0" applyProtection="0">
      <alignment vertical="center"/>
    </xf>
    <xf numFmtId="0" fontId="19" fillId="0" borderId="0" applyNumberFormat="0" applyFill="0" applyBorder="0" applyAlignment="0" applyProtection="0">
      <alignment vertical="center"/>
    </xf>
    <xf numFmtId="0" fontId="24" fillId="9" borderId="12" applyNumberFormat="0" applyAlignment="0" applyProtection="0">
      <alignment vertical="center"/>
    </xf>
    <xf numFmtId="0" fontId="6" fillId="31"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10" borderId="8" applyNumberFormat="0" applyFont="0" applyAlignment="0" applyProtection="0">
      <alignment vertical="center"/>
    </xf>
    <xf numFmtId="0" fontId="22" fillId="2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11"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6" applyNumberFormat="0" applyFill="0" applyAlignment="0" applyProtection="0">
      <alignment vertical="center"/>
    </xf>
    <xf numFmtId="0" fontId="11" fillId="6" borderId="0" applyNumberFormat="0" applyBorder="0" applyAlignment="0" applyProtection="0">
      <alignment vertical="center"/>
    </xf>
    <xf numFmtId="0" fontId="11" fillId="12" borderId="0" applyNumberFormat="0" applyBorder="0" applyAlignment="0" applyProtection="0">
      <alignment vertical="center"/>
    </xf>
    <xf numFmtId="0" fontId="6" fillId="7" borderId="0" applyNumberFormat="0" applyBorder="0" applyAlignment="0" applyProtection="0">
      <alignment vertical="center"/>
    </xf>
    <xf numFmtId="0" fontId="10" fillId="0" borderId="5" applyNumberFormat="0" applyFill="0" applyAlignment="0" applyProtection="0">
      <alignment vertical="center"/>
    </xf>
    <xf numFmtId="0" fontId="6" fillId="5" borderId="0" applyNumberFormat="0" applyBorder="0" applyAlignment="0" applyProtection="0">
      <alignment vertical="center"/>
    </xf>
    <xf numFmtId="0" fontId="9" fillId="4" borderId="0" applyNumberFormat="0" applyBorder="0" applyAlignment="0" applyProtection="0">
      <alignment vertical="center"/>
    </xf>
    <xf numFmtId="0" fontId="11" fillId="17" borderId="0" applyNumberFormat="0" applyBorder="0" applyAlignment="0" applyProtection="0">
      <alignment vertical="center"/>
    </xf>
    <xf numFmtId="0" fontId="8"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11" fillId="27"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wrapText="1"/>
    </xf>
    <xf numFmtId="43" fontId="3"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43" fontId="5" fillId="0" borderId="1" xfId="0" applyNumberFormat="1" applyFont="1" applyBorder="1" applyAlignment="1">
      <alignment horizontal="center" vertical="center" wrapText="1"/>
    </xf>
    <xf numFmtId="43"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workbookViewId="0">
      <selection activeCell="D4" sqref="D4"/>
    </sheetView>
  </sheetViews>
  <sheetFormatPr defaultColWidth="9" defaultRowHeight="13.5" outlineLevelCol="6"/>
  <cols>
    <col min="1" max="1" width="5" style="1" customWidth="1"/>
    <col min="2" max="2" width="17.775" style="1" customWidth="1"/>
    <col min="3" max="3" width="20.775" style="1" customWidth="1"/>
    <col min="4" max="4" width="30.1083333333333" style="1" customWidth="1"/>
    <col min="5" max="5" width="14.2166666666667" style="2" customWidth="1"/>
    <col min="6" max="7" width="15.1083333333333" style="1" customWidth="1"/>
  </cols>
  <sheetData>
    <row r="1" ht="61.95" customHeight="1" spans="1:7">
      <c r="A1" s="3" t="s">
        <v>0</v>
      </c>
      <c r="B1" s="3"/>
      <c r="C1" s="3"/>
      <c r="D1" s="3"/>
      <c r="E1" s="3"/>
      <c r="F1" s="3"/>
      <c r="G1" s="3"/>
    </row>
    <row r="2" ht="42" customHeight="1" spans="1:7">
      <c r="A2" s="4" t="s">
        <v>1</v>
      </c>
      <c r="B2" s="4" t="s">
        <v>2</v>
      </c>
      <c r="C2" s="4" t="s">
        <v>3</v>
      </c>
      <c r="D2" s="4" t="s">
        <v>4</v>
      </c>
      <c r="E2" s="9" t="s">
        <v>5</v>
      </c>
      <c r="F2" s="9" t="s">
        <v>6</v>
      </c>
      <c r="G2" s="9" t="s">
        <v>7</v>
      </c>
    </row>
    <row r="3" ht="124.05" customHeight="1" spans="1:7">
      <c r="A3" s="5">
        <v>1</v>
      </c>
      <c r="B3" s="5" t="s">
        <v>8</v>
      </c>
      <c r="C3" s="5" t="s">
        <v>9</v>
      </c>
      <c r="D3" s="5" t="s">
        <v>10</v>
      </c>
      <c r="E3" s="10">
        <v>960327.4</v>
      </c>
      <c r="F3" s="10">
        <v>960327.4</v>
      </c>
      <c r="G3" s="11">
        <v>96.03</v>
      </c>
    </row>
    <row r="4" ht="117" customHeight="1" spans="1:7">
      <c r="A4" s="5">
        <v>2</v>
      </c>
      <c r="B4" s="5" t="s">
        <v>11</v>
      </c>
      <c r="C4" s="5" t="s">
        <v>12</v>
      </c>
      <c r="D4" s="5" t="s">
        <v>13</v>
      </c>
      <c r="E4" s="10">
        <v>982408</v>
      </c>
      <c r="F4" s="10">
        <v>943779.689723393</v>
      </c>
      <c r="G4" s="11">
        <v>94.37</v>
      </c>
    </row>
    <row r="5" ht="102" customHeight="1" spans="1:7">
      <c r="A5" s="5">
        <v>3</v>
      </c>
      <c r="B5" s="5" t="s">
        <v>14</v>
      </c>
      <c r="C5" s="5" t="s">
        <v>15</v>
      </c>
      <c r="D5" s="5" t="s">
        <v>16</v>
      </c>
      <c r="E5" s="10">
        <v>1195584.87</v>
      </c>
      <c r="F5" s="10">
        <v>1134875.73243863</v>
      </c>
      <c r="G5" s="11">
        <v>100</v>
      </c>
    </row>
    <row r="6" ht="102" customHeight="1" spans="1:7">
      <c r="A6" s="5">
        <v>4</v>
      </c>
      <c r="B6" s="5" t="s">
        <v>17</v>
      </c>
      <c r="C6" s="5" t="s">
        <v>18</v>
      </c>
      <c r="D6" s="5" t="s">
        <v>19</v>
      </c>
      <c r="E6" s="10">
        <v>860120</v>
      </c>
      <c r="F6" s="10">
        <v>760896.867558161</v>
      </c>
      <c r="G6" s="11">
        <v>76.08</v>
      </c>
    </row>
    <row r="7" ht="106.95" customHeight="1" spans="1:7">
      <c r="A7" s="5">
        <v>5</v>
      </c>
      <c r="B7" s="5" t="s">
        <v>20</v>
      </c>
      <c r="C7" s="5" t="s">
        <v>21</v>
      </c>
      <c r="D7" s="5" t="s">
        <v>22</v>
      </c>
      <c r="E7" s="10">
        <v>691828.5</v>
      </c>
      <c r="F7" s="10">
        <v>454805.4</v>
      </c>
      <c r="G7" s="11">
        <v>45.48</v>
      </c>
    </row>
    <row r="8" ht="120" customHeight="1" spans="1:7">
      <c r="A8" s="5">
        <v>6</v>
      </c>
      <c r="B8" s="5" t="s">
        <v>23</v>
      </c>
      <c r="C8" s="5" t="s">
        <v>24</v>
      </c>
      <c r="D8" s="5" t="s">
        <v>25</v>
      </c>
      <c r="E8" s="10">
        <v>657010</v>
      </c>
      <c r="F8" s="10">
        <v>231084</v>
      </c>
      <c r="G8" s="11">
        <v>23.1</v>
      </c>
    </row>
    <row r="9" ht="144" customHeight="1" spans="1:7">
      <c r="A9" s="5">
        <v>7</v>
      </c>
      <c r="B9" s="5" t="s">
        <v>26</v>
      </c>
      <c r="C9" s="5" t="s">
        <v>27</v>
      </c>
      <c r="D9" s="5" t="s">
        <v>28</v>
      </c>
      <c r="E9" s="10">
        <v>1254380</v>
      </c>
      <c r="F9" s="10">
        <v>1190056.04</v>
      </c>
      <c r="G9" s="11">
        <v>100</v>
      </c>
    </row>
    <row r="10" ht="37.95" customHeight="1" spans="1:7">
      <c r="A10" s="6" t="s">
        <v>29</v>
      </c>
      <c r="B10" s="7"/>
      <c r="C10" s="8"/>
      <c r="D10" s="8"/>
      <c r="E10" s="12">
        <f>SUM(E3:E9)</f>
        <v>6601658.77</v>
      </c>
      <c r="F10" s="13">
        <f>SUM(F3:F9)</f>
        <v>5675825.12972018</v>
      </c>
      <c r="G10" s="14">
        <f>SUM(G3:G9)</f>
        <v>535.06</v>
      </c>
    </row>
  </sheetData>
  <mergeCells count="2">
    <mergeCell ref="A1:G1"/>
    <mergeCell ref="A10:C10"/>
  </mergeCells>
  <pageMargins left="0.75" right="0.75" top="1" bottom="1" header="0.5" footer="0.5"/>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张文雅</dc:creator>
  <cp:lastModifiedBy>网站运维(陈梓标)</cp:lastModifiedBy>
  <dcterms:created xsi:type="dcterms:W3CDTF">2020-03-18T19:19:00Z</dcterms:created>
  <dcterms:modified xsi:type="dcterms:W3CDTF">2023-05-16T16:37:37Z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ies>
</file>