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<sst xmlns="http://schemas.openxmlformats.org/spreadsheetml/2006/main" count="78" uniqueCount="50">
  <si>
    <t>附件：</t>
  </si>
  <si>
    <t>2020年对外投资合作扶持计划（境外展览重点支持项目）资助事项第一批拟资助项目公示表</t>
  </si>
  <si>
    <t xml:space="preserve">                                                               单位：元</t>
  </si>
  <si>
    <t>序号</t>
  </si>
  <si>
    <t>扶持计划和资助事项</t>
  </si>
  <si>
    <t>申报单位</t>
  </si>
  <si>
    <t>项目</t>
  </si>
  <si>
    <t>申请资助金额</t>
  </si>
  <si>
    <t>拟资助金额</t>
  </si>
  <si>
    <t>核减金额</t>
  </si>
  <si>
    <t>核减情况</t>
  </si>
  <si>
    <t>2020年对外投资合作扶持计划（境外展览重点支持项目）资助事项</t>
  </si>
  <si>
    <t>深圳市亚东国际商业有限公司</t>
  </si>
  <si>
    <t>2018南非国际消费类电子展</t>
  </si>
  <si>
    <t>核减运输仓储费</t>
  </si>
  <si>
    <t>2018年印度尼西亚国际消费类电子展</t>
  </si>
  <si>
    <t>核减企业展位费、运输仓储费</t>
  </si>
  <si>
    <t>深圳市万博展览有限公司</t>
  </si>
  <si>
    <t>2019年美国拉斯维加斯国际冬季消费类电子展</t>
  </si>
  <si>
    <t>核减企业展位费、公共布展费、运输仓储费</t>
  </si>
  <si>
    <t>深圳市钟表行业协会</t>
  </si>
  <si>
    <t>2019年瑞士巴赛尔世界钟表珠宝博览会</t>
  </si>
  <si>
    <t>核减企业展位费</t>
  </si>
  <si>
    <t>深圳市电子行业协会</t>
  </si>
  <si>
    <t>2019年香港贸发局春季电子产品展、国际资讯科技博览展</t>
  </si>
  <si>
    <t>核减企业展位费、公共布展费、公共宣传费</t>
  </si>
  <si>
    <t>深圳市对外经济贸易服务中心有限责任公司</t>
  </si>
  <si>
    <t>2019年波兰国际家电电子及通信博览会</t>
  </si>
  <si>
    <t>深圳市服装行业协会</t>
  </si>
  <si>
    <t>2019年米兰时装周（2020春夏）</t>
  </si>
  <si>
    <t>核减公共布展费、公共宣传费、摄影摄像费</t>
  </si>
  <si>
    <t>2019年德国柏林国际电子消费品展览会</t>
  </si>
  <si>
    <t>2019年土耳其秋季国际家庭用品、礼品及家用电器展览会</t>
  </si>
  <si>
    <t>深圳市工业设计行业协会</t>
  </si>
  <si>
    <t>2019年伦敦百分百设计展</t>
  </si>
  <si>
    <t>2019年印度国际电子元器件及生产设备博览会</t>
  </si>
  <si>
    <t>深圳市LED产业联合会</t>
  </si>
  <si>
    <t>2019年巴基斯坦国际照明展览会</t>
  </si>
  <si>
    <t>核减企业展位费、公共布展费</t>
  </si>
  <si>
    <t>深圳市中小企业发展促进会</t>
  </si>
  <si>
    <t>2019年印度国际自动化展览会</t>
  </si>
  <si>
    <t>深圳市对外经济贸易与投资发展促进会</t>
  </si>
  <si>
    <t>2019年西非尼日利亚国际医疗器械展览会</t>
  </si>
  <si>
    <t>深圳市循环经济协会</t>
  </si>
  <si>
    <t>2019年澳大利亚国际能源展览会</t>
  </si>
  <si>
    <t>核减进项税额</t>
  </si>
  <si>
    <t>2019年莫斯科国际照明及建筑技术展览会</t>
  </si>
  <si>
    <t>深圳市侨交会投资管理有限公司</t>
  </si>
  <si>
    <t>2019年中国-马来西亚商品展</t>
  </si>
  <si>
    <t>核减展位费、公共布展费、公共宣传费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</si>
</sst>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8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0" borderId="0">
      <alignment vertical="center"/>
      <protection/>
    </xf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8" fillId="0" borderId="0">
      <alignment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4" fillId="30" borderId="10" xfId="0" applyFont="1" applyFill="1" applyBorder="1" applyAlignment="1">
      <alignment horizontal="center" vertical="center" wrapText="1"/>
    </xf>
    <xf numFmtId="176" fontId="4" fillId="30" borderId="10" xfId="0" applyNumberFormat="1" applyFont="1" applyFill="1" applyBorder="1" applyAlignment="1">
      <alignment horizontal="center" vertical="center" wrapText="1"/>
    </xf>
    <xf numFmtId="49" fontId="4" fillId="3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31" borderId="10" xfId="62" applyFont="1" applyFill="1" applyBorder="1" applyAlignment="1">
      <alignment horizontal="center" vertical="center" wrapText="1"/>
      <protection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31" borderId="10" xfId="58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4" xfId="65"/>
    <cellStyle name="常规 5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pane ySplit="4" topLeftCell="A5" activePane="bottomLeft" state="frozen"/>
      <selection pane="bottomLeft" activeCell="H11" sqref="H11"/>
    </sheetView>
  </sheetViews>
  <sheetFormatPr defaultColWidth="8.8515625" defaultRowHeight="15"/>
  <cols>
    <col min="1" max="1" width="3.28125" style="4" customWidth="1"/>
    <col min="2" max="3" width="25.57421875" style="4" customWidth="1"/>
    <col min="4" max="4" width="25.57421875" style="5" customWidth="1"/>
    <col min="5" max="7" width="16.57421875" style="5" customWidth="1"/>
    <col min="8" max="8" width="21.421875" style="5" customWidth="1"/>
  </cols>
  <sheetData>
    <row r="1" spans="1:8" s="1" customFormat="1" ht="21">
      <c r="A1" s="6" t="s">
        <v>0</v>
      </c>
      <c r="B1" s="7"/>
      <c r="C1" s="7"/>
      <c r="D1" s="8"/>
      <c r="E1" s="8"/>
      <c r="F1" s="8"/>
      <c r="G1" s="8"/>
      <c r="H1" s="8"/>
    </row>
    <row r="2" spans="1:8" ht="54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ht="24.75" customHeight="1">
      <c r="A3" s="10" t="s">
        <v>2</v>
      </c>
      <c r="B3" s="10"/>
      <c r="C3" s="10"/>
      <c r="D3" s="10"/>
      <c r="E3" s="10"/>
      <c r="F3" s="10"/>
      <c r="G3" s="10"/>
      <c r="H3" s="10"/>
    </row>
    <row r="4" spans="1:8" ht="39.75" customHeight="1">
      <c r="A4" s="11" t="s">
        <v>3</v>
      </c>
      <c r="B4" s="11" t="s">
        <v>4</v>
      </c>
      <c r="C4" s="12" t="s">
        <v>5</v>
      </c>
      <c r="D4" s="11" t="s">
        <v>6</v>
      </c>
      <c r="E4" s="11" t="s">
        <v>7</v>
      </c>
      <c r="F4" s="13" t="s">
        <v>8</v>
      </c>
      <c r="G4" s="13" t="s">
        <v>9</v>
      </c>
      <c r="H4" s="13" t="s">
        <v>10</v>
      </c>
    </row>
    <row r="5" spans="1:8" s="2" customFormat="1" ht="27" customHeight="1">
      <c r="A5" s="14">
        <v>1</v>
      </c>
      <c r="B5" s="15" t="s">
        <v>11</v>
      </c>
      <c r="C5" s="16" t="s">
        <v>12</v>
      </c>
      <c r="D5" s="17" t="s">
        <v>13</v>
      </c>
      <c r="E5" s="18">
        <v>1702490</v>
      </c>
      <c r="F5" s="18">
        <v>1702418</v>
      </c>
      <c r="G5" s="18">
        <f>E5-F5</f>
        <v>72</v>
      </c>
      <c r="H5" s="18" t="s">
        <v>14</v>
      </c>
    </row>
    <row r="6" spans="1:8" s="2" customFormat="1" ht="27" customHeight="1">
      <c r="A6" s="14">
        <v>2</v>
      </c>
      <c r="B6" s="15" t="s">
        <v>11</v>
      </c>
      <c r="C6" s="16" t="s">
        <v>12</v>
      </c>
      <c r="D6" s="17" t="s">
        <v>15</v>
      </c>
      <c r="E6" s="18">
        <v>1639720</v>
      </c>
      <c r="F6" s="18">
        <v>1393444</v>
      </c>
      <c r="G6" s="18">
        <f aca="true" t="shared" si="0" ref="G6:G21">E6-F6</f>
        <v>246276</v>
      </c>
      <c r="H6" s="18" t="s">
        <v>16</v>
      </c>
    </row>
    <row r="7" spans="1:8" s="2" customFormat="1" ht="27" customHeight="1">
      <c r="A7" s="14">
        <v>3</v>
      </c>
      <c r="B7" s="15" t="s">
        <v>11</v>
      </c>
      <c r="C7" s="16" t="s">
        <v>17</v>
      </c>
      <c r="D7" s="17" t="s">
        <v>18</v>
      </c>
      <c r="E7" s="18">
        <v>1979937.7599999998</v>
      </c>
      <c r="F7" s="18">
        <v>1949482</v>
      </c>
      <c r="G7" s="18">
        <f t="shared" si="0"/>
        <v>30455.759999999776</v>
      </c>
      <c r="H7" s="18" t="s">
        <v>19</v>
      </c>
    </row>
    <row r="8" spans="1:8" s="2" customFormat="1" ht="27" customHeight="1">
      <c r="A8" s="14">
        <v>4</v>
      </c>
      <c r="B8" s="15" t="s">
        <v>11</v>
      </c>
      <c r="C8" s="16" t="s">
        <v>20</v>
      </c>
      <c r="D8" s="17" t="s">
        <v>21</v>
      </c>
      <c r="E8" s="18">
        <v>710394.28</v>
      </c>
      <c r="F8" s="18">
        <v>568058</v>
      </c>
      <c r="G8" s="18">
        <f t="shared" si="0"/>
        <v>142336.28000000003</v>
      </c>
      <c r="H8" s="18" t="s">
        <v>22</v>
      </c>
    </row>
    <row r="9" spans="1:8" s="2" customFormat="1" ht="27" customHeight="1">
      <c r="A9" s="14">
        <v>5</v>
      </c>
      <c r="B9" s="15" t="s">
        <v>11</v>
      </c>
      <c r="C9" s="16" t="s">
        <v>23</v>
      </c>
      <c r="D9" s="17" t="s">
        <v>24</v>
      </c>
      <c r="E9" s="18">
        <v>2632388.46</v>
      </c>
      <c r="F9" s="18">
        <v>1892160</v>
      </c>
      <c r="G9" s="18">
        <f t="shared" si="0"/>
        <v>740228.46</v>
      </c>
      <c r="H9" s="18" t="s">
        <v>25</v>
      </c>
    </row>
    <row r="10" spans="1:8" s="2" customFormat="1" ht="27" customHeight="1">
      <c r="A10" s="14">
        <v>6</v>
      </c>
      <c r="B10" s="15" t="s">
        <v>11</v>
      </c>
      <c r="C10" s="16" t="s">
        <v>26</v>
      </c>
      <c r="D10" s="17" t="s">
        <v>27</v>
      </c>
      <c r="E10" s="18">
        <v>435906</v>
      </c>
      <c r="F10" s="18">
        <v>428706</v>
      </c>
      <c r="G10" s="18">
        <f t="shared" si="0"/>
        <v>7200</v>
      </c>
      <c r="H10" s="18" t="s">
        <v>22</v>
      </c>
    </row>
    <row r="11" spans="1:8" s="2" customFormat="1" ht="27" customHeight="1">
      <c r="A11" s="14">
        <v>7</v>
      </c>
      <c r="B11" s="15" t="s">
        <v>11</v>
      </c>
      <c r="C11" s="16" t="s">
        <v>28</v>
      </c>
      <c r="D11" s="17" t="s">
        <v>29</v>
      </c>
      <c r="E11" s="18">
        <v>2000000</v>
      </c>
      <c r="F11" s="18">
        <v>1527689</v>
      </c>
      <c r="G11" s="18">
        <f t="shared" si="0"/>
        <v>472311</v>
      </c>
      <c r="H11" s="18" t="s">
        <v>30</v>
      </c>
    </row>
    <row r="12" spans="1:8" s="2" customFormat="1" ht="27" customHeight="1">
      <c r="A12" s="14">
        <v>8</v>
      </c>
      <c r="B12" s="15" t="s">
        <v>11</v>
      </c>
      <c r="C12" s="16" t="s">
        <v>26</v>
      </c>
      <c r="D12" s="19" t="s">
        <v>31</v>
      </c>
      <c r="E12" s="18">
        <v>750599.17</v>
      </c>
      <c r="F12" s="18">
        <v>703884</v>
      </c>
      <c r="G12" s="18">
        <f t="shared" si="0"/>
        <v>46715.17000000004</v>
      </c>
      <c r="H12" s="18" t="s">
        <v>22</v>
      </c>
    </row>
    <row r="13" spans="1:8" s="2" customFormat="1" ht="27" customHeight="1">
      <c r="A13" s="14">
        <v>9</v>
      </c>
      <c r="B13" s="15" t="s">
        <v>11</v>
      </c>
      <c r="C13" s="16" t="s">
        <v>26</v>
      </c>
      <c r="D13" s="19" t="s">
        <v>32</v>
      </c>
      <c r="E13" s="18">
        <v>603880</v>
      </c>
      <c r="F13" s="18">
        <v>603880</v>
      </c>
      <c r="G13" s="18">
        <f t="shared" si="0"/>
        <v>0</v>
      </c>
      <c r="H13" s="18"/>
    </row>
    <row r="14" spans="1:8" s="2" customFormat="1" ht="27" customHeight="1">
      <c r="A14" s="14">
        <v>10</v>
      </c>
      <c r="B14" s="15" t="s">
        <v>11</v>
      </c>
      <c r="C14" s="16" t="s">
        <v>33</v>
      </c>
      <c r="D14" s="19" t="s">
        <v>34</v>
      </c>
      <c r="E14" s="18">
        <v>947500</v>
      </c>
      <c r="F14" s="18">
        <v>930236</v>
      </c>
      <c r="G14" s="18">
        <f t="shared" si="0"/>
        <v>17264</v>
      </c>
      <c r="H14" s="18" t="s">
        <v>16</v>
      </c>
    </row>
    <row r="15" spans="1:8" s="2" customFormat="1" ht="27" customHeight="1">
      <c r="A15" s="14">
        <v>11</v>
      </c>
      <c r="B15" s="15" t="s">
        <v>11</v>
      </c>
      <c r="C15" s="16" t="s">
        <v>23</v>
      </c>
      <c r="D15" s="17" t="s">
        <v>35</v>
      </c>
      <c r="E15" s="18">
        <v>879233.75</v>
      </c>
      <c r="F15" s="18">
        <v>879233</v>
      </c>
      <c r="G15" s="18">
        <f t="shared" si="0"/>
        <v>0.75</v>
      </c>
      <c r="H15" s="18" t="s">
        <v>14</v>
      </c>
    </row>
    <row r="16" spans="1:8" s="2" customFormat="1" ht="27" customHeight="1">
      <c r="A16" s="20">
        <v>12</v>
      </c>
      <c r="B16" s="15" t="s">
        <v>11</v>
      </c>
      <c r="C16" s="16" t="s">
        <v>36</v>
      </c>
      <c r="D16" s="19" t="s">
        <v>37</v>
      </c>
      <c r="E16" s="18">
        <v>597363.775</v>
      </c>
      <c r="F16" s="18">
        <v>595793</v>
      </c>
      <c r="G16" s="18">
        <f t="shared" si="0"/>
        <v>1570.7750000000233</v>
      </c>
      <c r="H16" s="18" t="s">
        <v>38</v>
      </c>
    </row>
    <row r="17" spans="1:8" s="2" customFormat="1" ht="27" customHeight="1">
      <c r="A17" s="20">
        <v>13</v>
      </c>
      <c r="B17" s="15" t="s">
        <v>11</v>
      </c>
      <c r="C17" s="16" t="s">
        <v>39</v>
      </c>
      <c r="D17" s="17" t="s">
        <v>40</v>
      </c>
      <c r="E17" s="18">
        <v>1389000</v>
      </c>
      <c r="F17" s="18">
        <v>1365000</v>
      </c>
      <c r="G17" s="18">
        <f t="shared" si="0"/>
        <v>24000</v>
      </c>
      <c r="H17" s="18" t="s">
        <v>38</v>
      </c>
    </row>
    <row r="18" spans="1:8" s="2" customFormat="1" ht="27" customHeight="1">
      <c r="A18" s="14">
        <v>14</v>
      </c>
      <c r="B18" s="15" t="s">
        <v>11</v>
      </c>
      <c r="C18" s="16" t="s">
        <v>41</v>
      </c>
      <c r="D18" s="19" t="s">
        <v>42</v>
      </c>
      <c r="E18" s="18">
        <v>579747</v>
      </c>
      <c r="F18" s="18">
        <v>558150</v>
      </c>
      <c r="G18" s="18">
        <f t="shared" si="0"/>
        <v>21597</v>
      </c>
      <c r="H18" s="18" t="s">
        <v>38</v>
      </c>
    </row>
    <row r="19" spans="1:8" s="2" customFormat="1" ht="27" customHeight="1">
      <c r="A19" s="20">
        <v>15</v>
      </c>
      <c r="B19" s="15" t="s">
        <v>11</v>
      </c>
      <c r="C19" s="16" t="s">
        <v>43</v>
      </c>
      <c r="D19" s="19" t="s">
        <v>44</v>
      </c>
      <c r="E19" s="18">
        <v>1258000</v>
      </c>
      <c r="F19" s="18">
        <v>1246678</v>
      </c>
      <c r="G19" s="18">
        <f t="shared" si="0"/>
        <v>11322</v>
      </c>
      <c r="H19" s="18" t="s">
        <v>45</v>
      </c>
    </row>
    <row r="20" spans="1:8" s="2" customFormat="1" ht="27" customHeight="1">
      <c r="A20" s="14">
        <v>16</v>
      </c>
      <c r="B20" s="15" t="s">
        <v>11</v>
      </c>
      <c r="C20" s="16" t="s">
        <v>36</v>
      </c>
      <c r="D20" s="19" t="s">
        <v>46</v>
      </c>
      <c r="E20" s="18">
        <v>531396.68</v>
      </c>
      <c r="F20" s="18">
        <v>518401</v>
      </c>
      <c r="G20" s="18">
        <f t="shared" si="0"/>
        <v>12995.680000000051</v>
      </c>
      <c r="H20" s="18" t="s">
        <v>22</v>
      </c>
    </row>
    <row r="21" spans="1:8" s="3" customFormat="1" ht="27" customHeight="1">
      <c r="A21" s="20">
        <v>17</v>
      </c>
      <c r="B21" s="15" t="s">
        <v>11</v>
      </c>
      <c r="C21" s="16" t="s">
        <v>47</v>
      </c>
      <c r="D21" s="17" t="s">
        <v>48</v>
      </c>
      <c r="E21" s="18">
        <v>1985500</v>
      </c>
      <c r="F21" s="18">
        <v>1009142</v>
      </c>
      <c r="G21" s="18">
        <f t="shared" si="0"/>
        <v>976358</v>
      </c>
      <c r="H21" s="18" t="s">
        <v>49</v>
      </c>
    </row>
  </sheetData>
  <sheetProtection/>
  <mergeCells count="2">
    <mergeCell ref="A2:H2"/>
    <mergeCell ref="A3:H3"/>
  </mergeCells>
  <printOptions/>
  <pageMargins left="0.7086614173228347" right="0.7086614173228347" top="0.7480314960629921" bottom="0.5118055555555555" header="0.31496062992125984" footer="0.31496062992125984"/>
  <pageSetup fitToHeight="0" fitToWidth="0" horizontalDpi="600" verticalDpi="600" orientation="landscape" paperSize="9" scale="80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宋佳莉</cp:lastModifiedBy>
  <cp:lastPrinted>2018-11-20T01:12:29Z</cp:lastPrinted>
  <dcterms:created xsi:type="dcterms:W3CDTF">2006-09-16T00:00:00Z</dcterms:created>
  <dcterms:modified xsi:type="dcterms:W3CDTF">2020-03-23T06:05:05Z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